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【様式３】収支決算書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<sst xmlns="http://schemas.openxmlformats.org/spreadsheetml/2006/main" count="63" uniqueCount="40">
  <si>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科　目</t>
  </si>
  <si>
    <t>参加料</t>
  </si>
  <si>
    <t>寄付金</t>
  </si>
  <si>
    <t>合　計</t>
  </si>
  <si>
    <t>備品購入費</t>
  </si>
  <si>
    <t>円</t>
  </si>
  <si>
    <t>金　額</t>
  </si>
  <si>
    <t>（支出の部）</t>
  </si>
  <si>
    <t>（収入の部）</t>
  </si>
  <si>
    <t>雑　費</t>
  </si>
  <si>
    <t>【様式３】</t>
  </si>
  <si>
    <t>記載責任者名</t>
  </si>
  <si>
    <t>船橋市スポーツ協会 宛</t>
  </si>
  <si>
    <t>協会・連盟</t>
  </si>
  <si>
    <t>（小学）         ×         人 ＝           円</t>
  </si>
  <si>
    <t>（中学）         ×         人 ＝           円</t>
  </si>
  <si>
    <t>（高校）         ×         人 ＝           円</t>
  </si>
  <si>
    <t>（一般）         ×         人 ＝           円</t>
  </si>
  <si>
    <t>円－</t>
  </si>
  <si>
    <t>円</t>
  </si>
  <si>
    <t>円＝</t>
  </si>
  <si>
    <t>（収　入）</t>
  </si>
  <si>
    <t>（支　出）</t>
  </si>
  <si>
    <t>（残　高）</t>
  </si>
  <si>
    <t>※残高がプラスの場合、残高の扱いについてご記入ください。→</t>
  </si>
  <si>
    <t>報償費</t>
  </si>
  <si>
    <t>消耗品費</t>
  </si>
  <si>
    <t>印刷製本費</t>
  </si>
  <si>
    <t>旅費</t>
  </si>
  <si>
    <t>手数料</t>
  </si>
  <si>
    <t>通信運搬費</t>
  </si>
  <si>
    <t>保険料</t>
  </si>
  <si>
    <t>使用料および賃貸料</t>
  </si>
  <si>
    <t>食料費</t>
  </si>
  <si>
    <t>内　訳（記載してください）</t>
  </si>
  <si>
    <t>団体負担金</t>
  </si>
  <si>
    <t>（　　）         ×         人 ＝           円</t>
  </si>
  <si>
    <t>令和　　　年度</t>
  </si>
  <si>
    <t>季市民体育大会 収支決算書</t>
  </si>
  <si>
    <t>団体名　船橋市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</si>
</sst>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#,##0_ 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3" fillId="7" borderId="4" applyNumberFormat="0" applyAlignment="0" applyProtection="0"/>
    <xf numFmtId="0" fontId="14" fillId="23" borderId="5" applyNumberFormat="0" applyAlignment="0" applyProtection="0"/>
    <xf numFmtId="0" fontId="11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5" fillId="23" borderId="4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0" borderId="9" applyNumberFormat="0" applyFill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182" fontId="2" fillId="0" borderId="20" xfId="0" applyNumberFormat="1" applyFont="1" applyBorder="1" applyAlignment="1">
      <alignment horizontal="right" vertical="center" shrinkToFit="1"/>
    </xf>
    <xf numFmtId="182" fontId="2" fillId="0" borderId="21" xfId="0" applyNumberFormat="1" applyFont="1" applyBorder="1" applyAlignment="1">
      <alignment horizontal="right" vertical="center" shrinkToFit="1"/>
    </xf>
    <xf numFmtId="182" fontId="2" fillId="0" borderId="10" xfId="0" applyNumberFormat="1" applyFont="1" applyBorder="1" applyAlignment="1">
      <alignment horizontal="right" vertical="center" shrinkToFit="1"/>
    </xf>
    <xf numFmtId="182" fontId="2" fillId="22" borderId="20" xfId="0" applyNumberFormat="1" applyFont="1" applyFill="1" applyBorder="1" applyAlignment="1">
      <alignment horizontal="right" vertical="center" shrinkToFit="1"/>
    </xf>
    <xf numFmtId="182" fontId="2" fillId="0" borderId="22" xfId="0" applyNumberFormat="1" applyFont="1" applyBorder="1" applyAlignment="1">
      <alignment horizontal="right" vertical="center" shrinkToFit="1"/>
    </xf>
    <xf numFmtId="182" fontId="4" fillId="22" borderId="18" xfId="0" applyNumberFormat="1" applyFont="1" applyFill="1" applyBorder="1" applyAlignment="1">
      <alignment horizontal="right" vertical="center" shrinkToFit="1"/>
    </xf>
    <xf numFmtId="182" fontId="4" fillId="22" borderId="18" xfId="0" applyNumberFormat="1" applyFont="1" applyFill="1" applyBorder="1" applyAlignment="1">
      <alignment vertical="center" shrinkToFit="1"/>
    </xf>
    <xf numFmtId="182" fontId="4" fillId="22" borderId="18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16" borderId="0" xfId="0" applyFont="1" applyFill="1" applyAlignment="1">
      <alignment horizontal="righ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82" fontId="2" fillId="0" borderId="22" xfId="0" applyNumberFormat="1" applyFont="1" applyBorder="1" applyAlignment="1">
      <alignment horizontal="right" vertical="center" shrinkToFit="1"/>
    </xf>
    <xf numFmtId="182" fontId="2" fillId="0" borderId="27" xfId="0" applyNumberFormat="1" applyFont="1" applyBorder="1" applyAlignment="1">
      <alignment horizontal="right" vertical="center" shrinkToFit="1"/>
    </xf>
    <xf numFmtId="182" fontId="2" fillId="0" borderId="20" xfId="0" applyNumberFormat="1" applyFont="1" applyBorder="1" applyAlignment="1">
      <alignment horizontal="righ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dxfs count="3">
    <dxf>
      <fill>
        <patternFill>
          <bgColor rgb="FFFFFF66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15</xdr:row>
      <xdr:rowOff>219075</xdr:rowOff>
    </xdr:from>
    <xdr:to>
      <xdr:col>12</xdr:col>
      <xdr:colOff>361950</xdr:colOff>
      <xdr:row>19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7629525" y="4086225"/>
          <a:ext cx="1885950" cy="1076325"/>
        </a:xfrm>
        <a:prstGeom prst="wedgeRoundRectCallout">
          <a:avLst>
            <a:gd name="adj1" fmla="val -86995"/>
            <a:gd name="adj2" fmla="val -2864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ピンク色のセルは数式を入れてあります。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上部の競技名を入力すると数値が出ます。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>
    <xdr:from>
      <xdr:col>8</xdr:col>
      <xdr:colOff>342900</xdr:colOff>
      <xdr:row>24</xdr:row>
      <xdr:rowOff>285750</xdr:rowOff>
    </xdr:from>
    <xdr:to>
      <xdr:col>13</xdr:col>
      <xdr:colOff>38100</xdr:colOff>
      <xdr:row>28</xdr:row>
      <xdr:rowOff>104775</xdr:rowOff>
    </xdr:to>
    <xdr:sp>
      <xdr:nvSpPr>
        <xdr:cNvPr id="2" name="角丸四角形吹き出し 2"/>
        <xdr:cNvSpPr>
          <a:spLocks/>
        </xdr:cNvSpPr>
      </xdr:nvSpPr>
      <xdr:spPr>
        <a:xfrm>
          <a:off x="7743825" y="6981825"/>
          <a:ext cx="1885950" cy="1076325"/>
        </a:xfrm>
        <a:prstGeom prst="wedgeRoundRectCallout">
          <a:avLst>
            <a:gd name="adj1" fmla="val -72347"/>
            <a:gd name="adj2" fmla="val 6738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ピンク色のセルは数式を入れてあります。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上部の競技名を入力すると数値が出ます。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>
    <xdr:from>
      <xdr:col>8</xdr:col>
      <xdr:colOff>266700</xdr:colOff>
      <xdr:row>20</xdr:row>
      <xdr:rowOff>28575</xdr:rowOff>
    </xdr:from>
    <xdr:to>
      <xdr:col>12</xdr:col>
      <xdr:colOff>314325</xdr:colOff>
      <xdr:row>22</xdr:row>
      <xdr:rowOff>285750</xdr:rowOff>
    </xdr:to>
    <xdr:sp>
      <xdr:nvSpPr>
        <xdr:cNvPr id="3" name="角丸四角形吹き出し 4"/>
        <xdr:cNvSpPr>
          <a:spLocks/>
        </xdr:cNvSpPr>
      </xdr:nvSpPr>
      <xdr:spPr>
        <a:xfrm>
          <a:off x="7667625" y="5467350"/>
          <a:ext cx="1800225" cy="885825"/>
        </a:xfrm>
        <a:prstGeom prst="wedgeRoundRectCallout">
          <a:avLst>
            <a:gd name="adj1" fmla="val -62754"/>
            <a:gd name="adj2" fmla="val -2464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科目名は参考です。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各協会・連盟で変更して結構です。</a:t>
          </a:r>
        </a:p>
      </xdr:txBody>
    </xdr:sp>
    <xdr:clientData fPrintsWithSheet="0"/>
  </xdr:twoCellAnchor>
  <xdr:twoCellAnchor>
    <xdr:from>
      <xdr:col>8</xdr:col>
      <xdr:colOff>133350</xdr:colOff>
      <xdr:row>34</xdr:row>
      <xdr:rowOff>104775</xdr:rowOff>
    </xdr:from>
    <xdr:to>
      <xdr:col>13</xdr:col>
      <xdr:colOff>152400</xdr:colOff>
      <xdr:row>36</xdr:row>
      <xdr:rowOff>238125</xdr:rowOff>
    </xdr:to>
    <xdr:sp>
      <xdr:nvSpPr>
        <xdr:cNvPr id="4" name="角丸四角形吹き出し 5"/>
        <xdr:cNvSpPr>
          <a:spLocks/>
        </xdr:cNvSpPr>
      </xdr:nvSpPr>
      <xdr:spPr>
        <a:xfrm>
          <a:off x="7534275" y="9753600"/>
          <a:ext cx="2209800" cy="762000"/>
        </a:xfrm>
        <a:prstGeom prst="wedgeRoundRectCallout">
          <a:avLst>
            <a:gd name="adj1" fmla="val -58870"/>
            <a:gd name="adj2" fmla="val 3548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・競技団体に戻入する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・次年度の大会予算に加える</a:t>
          </a:r>
        </a:p>
      </xdr:txBody>
    </xdr:sp>
    <xdr:clientData fPrintsWithSheet="0"/>
  </xdr:twoCellAnchor>
  <xdr:twoCellAnchor>
    <xdr:from>
      <xdr:col>9</xdr:col>
      <xdr:colOff>104775</xdr:colOff>
      <xdr:row>7</xdr:row>
      <xdr:rowOff>152400</xdr:rowOff>
    </xdr:from>
    <xdr:to>
      <xdr:col>13</xdr:col>
      <xdr:colOff>104775</xdr:colOff>
      <xdr:row>11</xdr:row>
      <xdr:rowOff>142875</xdr:rowOff>
    </xdr:to>
    <xdr:sp>
      <xdr:nvSpPr>
        <xdr:cNvPr id="5" name="角丸四角形吹き出し 6"/>
        <xdr:cNvSpPr>
          <a:spLocks/>
        </xdr:cNvSpPr>
      </xdr:nvSpPr>
      <xdr:spPr>
        <a:xfrm>
          <a:off x="7943850" y="1905000"/>
          <a:ext cx="1752600" cy="981075"/>
        </a:xfrm>
        <a:prstGeom prst="wedgeRoundRectCallout">
          <a:avLst>
            <a:gd name="adj1" fmla="val -86995"/>
            <a:gd name="adj2" fmla="val -2864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１名（組）分の参加料、参加者数が確認できるように記入してください。</a:t>
          </a:r>
        </a:p>
      </xdr:txBody>
    </xdr:sp>
    <xdr:clientData fPrintsWithSheet="0"/>
  </xdr:twoCellAnchor>
  <xdr:twoCellAnchor>
    <xdr:from>
      <xdr:col>8</xdr:col>
      <xdr:colOff>133350</xdr:colOff>
      <xdr:row>30</xdr:row>
      <xdr:rowOff>76200</xdr:rowOff>
    </xdr:from>
    <xdr:to>
      <xdr:col>13</xdr:col>
      <xdr:colOff>247650</xdr:colOff>
      <xdr:row>34</xdr:row>
      <xdr:rowOff>47625</xdr:rowOff>
    </xdr:to>
    <xdr:sp>
      <xdr:nvSpPr>
        <xdr:cNvPr id="6" name="角丸四角形吹き出し 7"/>
        <xdr:cNvSpPr>
          <a:spLocks/>
        </xdr:cNvSpPr>
      </xdr:nvSpPr>
      <xdr:spPr>
        <a:xfrm>
          <a:off x="7534275" y="8658225"/>
          <a:ext cx="2305050" cy="1038225"/>
        </a:xfrm>
        <a:prstGeom prst="wedgeRoundRectCallout">
          <a:avLst>
            <a:gd name="adj1" fmla="val -93976"/>
            <a:gd name="adj2" fmla="val 8039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残高は０またはプラスになります。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マイナスになる場合は、収入の部にある「団体負担金」が発生するはずです。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zoomScalePageLayoutView="0" workbookViewId="0" topLeftCell="A1">
      <selection activeCell="G44" sqref="G44"/>
    </sheetView>
  </sheetViews>
  <sheetFormatPr defaultColWidth="5.75390625" defaultRowHeight="24.75" customHeight="1"/>
  <cols>
    <col min="1" max="1" width="5.75390625" style="1" customWidth="1"/>
    <col min="2" max="2" width="15.625" style="2" customWidth="1"/>
    <col min="3" max="3" width="15.625" style="1" customWidth="1"/>
    <col min="4" max="4" width="5.625" style="2" customWidth="1"/>
    <col min="5" max="5" width="15.625" style="1" customWidth="1"/>
    <col min="6" max="6" width="5.625" style="1" customWidth="1"/>
    <col min="7" max="7" width="21.625" style="1" customWidth="1"/>
    <col min="8" max="8" width="11.625" style="1" customWidth="1"/>
    <col min="9" max="16384" width="5.75390625" style="1" customWidth="1"/>
  </cols>
  <sheetData>
    <row r="1" spans="2:3" ht="19.5" customHeight="1">
      <c r="B1" s="52" t="s">
        <v>12</v>
      </c>
      <c r="C1" s="52"/>
    </row>
    <row r="2" spans="2:8" ht="24.75" customHeight="1">
      <c r="B2" s="13" t="s">
        <v>10</v>
      </c>
      <c r="C2" s="24" t="s">
        <v>37</v>
      </c>
      <c r="D2" s="25"/>
      <c r="E2" s="58" t="s">
        <v>38</v>
      </c>
      <c r="F2" s="58"/>
      <c r="G2" s="58"/>
      <c r="H2" s="58"/>
    </row>
    <row r="3" ht="9.75" customHeight="1"/>
    <row r="4" spans="5:8" ht="24.75" customHeight="1">
      <c r="E4" s="11" t="s">
        <v>39</v>
      </c>
      <c r="F4" s="44"/>
      <c r="G4" s="44"/>
      <c r="H4" s="11" t="s">
        <v>13</v>
      </c>
    </row>
    <row r="5" spans="2:8" ht="24.75" customHeight="1">
      <c r="B5" s="53" t="s">
        <v>8</v>
      </c>
      <c r="E5" s="12" t="s">
        <v>11</v>
      </c>
      <c r="F5" s="47"/>
      <c r="G5" s="47"/>
      <c r="H5" s="47"/>
    </row>
    <row r="6" ht="9.75" customHeight="1">
      <c r="B6" s="54"/>
    </row>
    <row r="7" spans="2:8" ht="24.75" customHeight="1" thickBot="1">
      <c r="B7" s="7" t="s">
        <v>0</v>
      </c>
      <c r="C7" s="3" t="s">
        <v>6</v>
      </c>
      <c r="D7" s="4"/>
      <c r="E7" s="55" t="s">
        <v>34</v>
      </c>
      <c r="F7" s="56"/>
      <c r="G7" s="56"/>
      <c r="H7" s="57"/>
    </row>
    <row r="8" spans="2:8" ht="19.5" customHeight="1" thickTop="1">
      <c r="B8" s="39" t="s">
        <v>1</v>
      </c>
      <c r="C8" s="36"/>
      <c r="D8" s="33" t="s">
        <v>5</v>
      </c>
      <c r="E8" s="28" t="s">
        <v>14</v>
      </c>
      <c r="F8" s="29"/>
      <c r="G8" s="29"/>
      <c r="H8" s="30"/>
    </row>
    <row r="9" spans="2:8" ht="19.5" customHeight="1">
      <c r="B9" s="26"/>
      <c r="C9" s="37"/>
      <c r="D9" s="34"/>
      <c r="E9" s="40" t="s">
        <v>15</v>
      </c>
      <c r="F9" s="41"/>
      <c r="G9" s="41"/>
      <c r="H9" s="42"/>
    </row>
    <row r="10" spans="2:8" ht="19.5" customHeight="1">
      <c r="B10" s="26"/>
      <c r="C10" s="37"/>
      <c r="D10" s="34"/>
      <c r="E10" s="40" t="s">
        <v>16</v>
      </c>
      <c r="F10" s="41"/>
      <c r="G10" s="41"/>
      <c r="H10" s="42"/>
    </row>
    <row r="11" spans="2:8" ht="19.5" customHeight="1">
      <c r="B11" s="26"/>
      <c r="C11" s="37"/>
      <c r="D11" s="34"/>
      <c r="E11" s="40" t="s">
        <v>17</v>
      </c>
      <c r="F11" s="41"/>
      <c r="G11" s="41"/>
      <c r="H11" s="42"/>
    </row>
    <row r="12" spans="2:8" ht="19.5" customHeight="1">
      <c r="B12" s="26"/>
      <c r="C12" s="37"/>
      <c r="D12" s="34"/>
      <c r="E12" s="40" t="s">
        <v>36</v>
      </c>
      <c r="F12" s="41"/>
      <c r="G12" s="41"/>
      <c r="H12" s="42"/>
    </row>
    <row r="13" spans="2:8" ht="19.5" customHeight="1">
      <c r="B13" s="27"/>
      <c r="C13" s="38"/>
      <c r="D13" s="35"/>
      <c r="E13" s="43" t="s">
        <v>36</v>
      </c>
      <c r="F13" s="44"/>
      <c r="G13" s="44"/>
      <c r="H13" s="45"/>
    </row>
    <row r="14" spans="2:8" ht="24.75" customHeight="1">
      <c r="B14" s="9" t="s">
        <v>35</v>
      </c>
      <c r="C14" s="17"/>
      <c r="D14" s="6" t="s">
        <v>5</v>
      </c>
      <c r="E14" s="46"/>
      <c r="F14" s="47"/>
      <c r="G14" s="47"/>
      <c r="H14" s="48"/>
    </row>
    <row r="15" spans="2:8" ht="24.75" customHeight="1">
      <c r="B15" s="9" t="s">
        <v>2</v>
      </c>
      <c r="C15" s="17"/>
      <c r="D15" s="6" t="s">
        <v>5</v>
      </c>
      <c r="E15" s="46"/>
      <c r="F15" s="47"/>
      <c r="G15" s="47"/>
      <c r="H15" s="48"/>
    </row>
    <row r="16" spans="2:8" ht="24.75" customHeight="1" thickBot="1">
      <c r="B16" s="7"/>
      <c r="C16" s="18"/>
      <c r="D16" s="4" t="s">
        <v>5</v>
      </c>
      <c r="E16" s="49"/>
      <c r="F16" s="50"/>
      <c r="G16" s="50"/>
      <c r="H16" s="51"/>
    </row>
    <row r="17" spans="2:8" ht="24.75" customHeight="1" thickTop="1">
      <c r="B17" s="8" t="s">
        <v>3</v>
      </c>
      <c r="C17" s="19">
        <f>IF($F$4="","",SUM(C8:C16))</f>
      </c>
      <c r="D17" s="5" t="s">
        <v>5</v>
      </c>
      <c r="E17" s="59"/>
      <c r="F17" s="60"/>
      <c r="G17" s="60"/>
      <c r="H17" s="61"/>
    </row>
    <row r="18" ht="24.75" customHeight="1">
      <c r="B18" s="14" t="s">
        <v>7</v>
      </c>
    </row>
    <row r="19" spans="2:8" ht="24.75" customHeight="1" thickBot="1">
      <c r="B19" s="7" t="s">
        <v>0</v>
      </c>
      <c r="C19" s="3" t="s">
        <v>6</v>
      </c>
      <c r="D19" s="4"/>
      <c r="E19" s="55" t="s">
        <v>34</v>
      </c>
      <c r="F19" s="56"/>
      <c r="G19" s="56"/>
      <c r="H19" s="57"/>
    </row>
    <row r="20" spans="2:8" ht="24.75" customHeight="1" thickTop="1">
      <c r="B20" s="8" t="s">
        <v>25</v>
      </c>
      <c r="C20" s="16"/>
      <c r="D20" s="5" t="s">
        <v>5</v>
      </c>
      <c r="E20" s="59"/>
      <c r="F20" s="60"/>
      <c r="G20" s="60"/>
      <c r="H20" s="61"/>
    </row>
    <row r="21" spans="2:8" ht="24.75" customHeight="1">
      <c r="B21" s="9" t="s">
        <v>28</v>
      </c>
      <c r="C21" s="17"/>
      <c r="D21" s="6" t="s">
        <v>5</v>
      </c>
      <c r="E21" s="46"/>
      <c r="F21" s="47"/>
      <c r="G21" s="47"/>
      <c r="H21" s="48"/>
    </row>
    <row r="22" spans="2:8" ht="24.75" customHeight="1">
      <c r="B22" s="9" t="s">
        <v>26</v>
      </c>
      <c r="C22" s="17"/>
      <c r="D22" s="6" t="s">
        <v>5</v>
      </c>
      <c r="E22" s="46"/>
      <c r="F22" s="47"/>
      <c r="G22" s="47"/>
      <c r="H22" s="48"/>
    </row>
    <row r="23" spans="2:8" ht="24.75" customHeight="1">
      <c r="B23" s="9" t="s">
        <v>4</v>
      </c>
      <c r="C23" s="17"/>
      <c r="D23" s="6" t="s">
        <v>5</v>
      </c>
      <c r="E23" s="46"/>
      <c r="F23" s="47"/>
      <c r="G23" s="47"/>
      <c r="H23" s="48"/>
    </row>
    <row r="24" spans="2:8" ht="24.75" customHeight="1">
      <c r="B24" s="9" t="s">
        <v>27</v>
      </c>
      <c r="C24" s="17"/>
      <c r="D24" s="6" t="s">
        <v>5</v>
      </c>
      <c r="E24" s="46"/>
      <c r="F24" s="47"/>
      <c r="G24" s="47"/>
      <c r="H24" s="48"/>
    </row>
    <row r="25" spans="2:8" ht="24.75" customHeight="1">
      <c r="B25" s="9" t="s">
        <v>29</v>
      </c>
      <c r="C25" s="17"/>
      <c r="D25" s="6" t="s">
        <v>5</v>
      </c>
      <c r="E25" s="46"/>
      <c r="F25" s="47"/>
      <c r="G25" s="47"/>
      <c r="H25" s="48"/>
    </row>
    <row r="26" spans="2:8" ht="24.75" customHeight="1">
      <c r="B26" s="9" t="s">
        <v>30</v>
      </c>
      <c r="C26" s="17"/>
      <c r="D26" s="6" t="s">
        <v>5</v>
      </c>
      <c r="E26" s="46"/>
      <c r="F26" s="47"/>
      <c r="G26" s="47"/>
      <c r="H26" s="48"/>
    </row>
    <row r="27" spans="2:8" ht="24.75" customHeight="1">
      <c r="B27" s="9" t="s">
        <v>31</v>
      </c>
      <c r="C27" s="17"/>
      <c r="D27" s="6" t="s">
        <v>5</v>
      </c>
      <c r="E27" s="46"/>
      <c r="F27" s="47"/>
      <c r="G27" s="47"/>
      <c r="H27" s="48"/>
    </row>
    <row r="28" spans="2:8" ht="24.75" customHeight="1">
      <c r="B28" s="9" t="s">
        <v>32</v>
      </c>
      <c r="C28" s="17"/>
      <c r="D28" s="6" t="s">
        <v>5</v>
      </c>
      <c r="E28" s="46"/>
      <c r="F28" s="47"/>
      <c r="G28" s="47"/>
      <c r="H28" s="48"/>
    </row>
    <row r="29" spans="2:8" ht="24.75" customHeight="1">
      <c r="B29" s="10" t="s">
        <v>33</v>
      </c>
      <c r="C29" s="20"/>
      <c r="D29" s="6" t="s">
        <v>5</v>
      </c>
      <c r="E29" s="46"/>
      <c r="F29" s="47"/>
      <c r="G29" s="47"/>
      <c r="H29" s="48"/>
    </row>
    <row r="30" spans="2:8" ht="24.75" customHeight="1">
      <c r="B30" s="10" t="s">
        <v>9</v>
      </c>
      <c r="C30" s="20"/>
      <c r="D30" s="6" t="s">
        <v>5</v>
      </c>
      <c r="E30" s="46"/>
      <c r="F30" s="47"/>
      <c r="G30" s="47"/>
      <c r="H30" s="48"/>
    </row>
    <row r="31" spans="2:8" ht="24.75" customHeight="1">
      <c r="B31" s="10"/>
      <c r="C31" s="20"/>
      <c r="D31" s="6" t="s">
        <v>5</v>
      </c>
      <c r="E31" s="46"/>
      <c r="F31" s="47"/>
      <c r="G31" s="47"/>
      <c r="H31" s="48"/>
    </row>
    <row r="32" spans="2:8" ht="24.75" customHeight="1" thickBot="1">
      <c r="B32" s="7"/>
      <c r="C32" s="18"/>
      <c r="D32" s="4" t="s">
        <v>5</v>
      </c>
      <c r="E32" s="49"/>
      <c r="F32" s="50"/>
      <c r="G32" s="50"/>
      <c r="H32" s="51"/>
    </row>
    <row r="33" spans="2:8" ht="24.75" customHeight="1" thickTop="1">
      <c r="B33" s="8" t="s">
        <v>3</v>
      </c>
      <c r="C33" s="19">
        <f>IF($F$4="","",SUM(C20:C32))</f>
      </c>
      <c r="D33" s="5" t="s">
        <v>5</v>
      </c>
      <c r="E33" s="59"/>
      <c r="F33" s="60"/>
      <c r="G33" s="60"/>
      <c r="H33" s="61"/>
    </row>
    <row r="34" ht="9.75" customHeight="1">
      <c r="B34" s="14"/>
    </row>
    <row r="35" spans="3:7" ht="24.75" customHeight="1">
      <c r="C35" s="2" t="s">
        <v>21</v>
      </c>
      <c r="E35" s="2" t="s">
        <v>22</v>
      </c>
      <c r="G35" s="2" t="s">
        <v>23</v>
      </c>
    </row>
    <row r="36" spans="2:8" ht="24.75" customHeight="1">
      <c r="B36" s="15"/>
      <c r="C36" s="21">
        <f>IF($F$4="","",C17)</f>
      </c>
      <c r="D36" s="2" t="s">
        <v>18</v>
      </c>
      <c r="E36" s="22">
        <f>IF($F$4="","",C33)</f>
      </c>
      <c r="F36" s="1" t="s">
        <v>20</v>
      </c>
      <c r="G36" s="23">
        <f>IF($F$4="","",C36-E36)</f>
      </c>
      <c r="H36" s="1" t="s">
        <v>19</v>
      </c>
    </row>
    <row r="37" spans="2:8" ht="24.75" customHeight="1">
      <c r="B37" s="32" t="s">
        <v>24</v>
      </c>
      <c r="C37" s="32"/>
      <c r="D37" s="32"/>
      <c r="E37" s="32"/>
      <c r="F37" s="32"/>
      <c r="G37" s="31"/>
      <c r="H37" s="31"/>
    </row>
  </sheetData>
  <sheetProtection/>
  <mergeCells count="36">
    <mergeCell ref="E32:H32"/>
    <mergeCell ref="E33:H33"/>
    <mergeCell ref="E22:H22"/>
    <mergeCell ref="E23:H23"/>
    <mergeCell ref="E24:H24"/>
    <mergeCell ref="E27:H27"/>
    <mergeCell ref="E28:H28"/>
    <mergeCell ref="E31:H31"/>
    <mergeCell ref="E29:H29"/>
    <mergeCell ref="E30:H30"/>
    <mergeCell ref="E11:H11"/>
    <mergeCell ref="B1:C1"/>
    <mergeCell ref="B5:B6"/>
    <mergeCell ref="E7:H7"/>
    <mergeCell ref="F4:G4"/>
    <mergeCell ref="F5:H5"/>
    <mergeCell ref="E2:H2"/>
    <mergeCell ref="E25:H25"/>
    <mergeCell ref="E26:H26"/>
    <mergeCell ref="E14:H14"/>
    <mergeCell ref="E15:H15"/>
    <mergeCell ref="E16:H16"/>
    <mergeCell ref="E20:H20"/>
    <mergeCell ref="E19:H19"/>
    <mergeCell ref="E17:H17"/>
    <mergeCell ref="E21:H21"/>
    <mergeCell ref="G37:H37"/>
    <mergeCell ref="B37:F37"/>
    <mergeCell ref="D8:D13"/>
    <mergeCell ref="C8:C13"/>
    <mergeCell ref="B8:B13"/>
    <mergeCell ref="E8:H8"/>
    <mergeCell ref="E9:H9"/>
    <mergeCell ref="E10:H10"/>
    <mergeCell ref="E12:H12"/>
    <mergeCell ref="E13:H13"/>
  </mergeCells>
  <conditionalFormatting sqref="G37:H37">
    <cfRule type="notContainsBlanks" priority="1" dxfId="2">
      <formula>LEN(TRIM(G37))&gt;0</formula>
    </cfRule>
    <cfRule type="expression" priority="2" dxfId="0">
      <formula>IF($G$36&gt;0,TRUE,FALSE)</formula>
    </cfRule>
  </conditionalFormatting>
  <dataValidations count="2">
    <dataValidation type="list" allowBlank="1" showInputMessage="1" showErrorMessage="1" sqref="H4">
      <formula1>"協会,連盟,協会・連盟"</formula1>
    </dataValidation>
    <dataValidation type="list" allowBlank="1" showInputMessage="1" showErrorMessage="1" sqref="D2">
      <formula1>"春,秋"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yukihiro-ohshima</cp:lastModifiedBy>
  <cp:lastPrinted>2024-02-06T07:12:40Z</cp:lastPrinted>
  <dcterms:created xsi:type="dcterms:W3CDTF">2020-07-09T04:11:07Z</dcterms:created>
  <dcterms:modified xsi:type="dcterms:W3CDTF">2024-02-22T23:50:35Z</dcterms:modified>
  <cp:category/>
  <cp:version/>
  <cp:contentType/>
  <cp:contentStatus/>
</cp:coreProperties>
</file>