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7995" activeTab="0"/>
  </bookViews>
  <sheets>
    <sheet name="１年生" sheetId="1" r:id="rId1"/>
  </sheets>
  <definedNames/>
  <calcPr fullCalcOnLoad="1"/>
</workbook>
</file>

<file path=xl/sharedStrings.xml><?xml version="1.0" encoding="utf-8"?>
<sst xmlns="http://schemas.openxmlformats.org/spreadsheetml/2006/main" count="379" uniqueCount="88">
  <si>
    <t>勝点</t>
  </si>
  <si>
    <t>得失点</t>
  </si>
  <si>
    <t>得点</t>
  </si>
  <si>
    <t>失点</t>
  </si>
  <si>
    <t>順位</t>
  </si>
  <si>
    <t>【茜浜グランド】</t>
  </si>
  <si>
    <t>1組</t>
  </si>
  <si>
    <t>2組</t>
  </si>
  <si>
    <t>上位トーナメント</t>
  </si>
  <si>
    <t>Ａコート</t>
  </si>
  <si>
    <t>Bコート</t>
  </si>
  <si>
    <t>Cコート</t>
  </si>
  <si>
    <t>Dコート</t>
  </si>
  <si>
    <t>Eコート</t>
  </si>
  <si>
    <t>Fコート</t>
  </si>
  <si>
    <t>1年生の部</t>
  </si>
  <si>
    <t>⑭</t>
  </si>
  <si>
    <t>3組</t>
  </si>
  <si>
    <t>4組</t>
  </si>
  <si>
    <t>5組</t>
  </si>
  <si>
    <t>6組</t>
  </si>
  <si>
    <t>7組</t>
  </si>
  <si>
    <t>8組</t>
  </si>
  <si>
    <t>9組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</si>
  <si>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組</t>
    </r>
  </si>
  <si>
    <t>12組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</si>
  <si>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組</t>
    </r>
  </si>
  <si>
    <t>得失点</t>
  </si>
  <si>
    <t>得点</t>
  </si>
  <si>
    <t>失点</t>
  </si>
  <si>
    <t>ラリー杯</t>
  </si>
  <si>
    <r>
      <t>（H2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.10.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）</t>
    </r>
  </si>
  <si>
    <t>谷津SC(B)</t>
  </si>
  <si>
    <t>谷津SC(E)</t>
  </si>
  <si>
    <r>
      <t>藤崎S</t>
    </r>
    <r>
      <rPr>
        <sz val="11"/>
        <rFont val="ＭＳ Ｐゴシック"/>
        <family val="3"/>
      </rPr>
      <t>C(D)</t>
    </r>
  </si>
  <si>
    <r>
      <t>まつひだいS</t>
    </r>
    <r>
      <rPr>
        <sz val="11"/>
        <rFont val="ＭＳ Ｐゴシック"/>
        <family val="3"/>
      </rPr>
      <t>C(B)</t>
    </r>
  </si>
  <si>
    <r>
      <t>FC高津(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</si>
  <si>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r>
      <t>東習志野FC(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</si>
  <si>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t>志津FC</t>
  </si>
  <si>
    <t>海神ｽﾎﾟｰﾂｸﾗﾌﾞ</t>
  </si>
  <si>
    <t>秋津SC</t>
  </si>
  <si>
    <t>谷津SC(D)</t>
  </si>
  <si>
    <r>
      <t>藤崎S</t>
    </r>
    <r>
      <rPr>
        <sz val="11"/>
        <rFont val="ＭＳ Ｐゴシック"/>
        <family val="3"/>
      </rPr>
      <t>C(A)</t>
    </r>
  </si>
  <si>
    <r>
      <t>東習志野FC(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</si>
  <si>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r>
      <t>FC高津(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)</t>
    </r>
  </si>
  <si>
    <r>
      <t>習志野MSS(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</si>
  <si>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t>千葉SC</t>
  </si>
  <si>
    <r>
      <t>FC高津(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</si>
  <si>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r>
      <t>藤崎S</t>
    </r>
    <r>
      <rPr>
        <sz val="11"/>
        <rFont val="ＭＳ Ｐゴシック"/>
        <family val="3"/>
      </rPr>
      <t>C(B)</t>
    </r>
  </si>
  <si>
    <t>谷津SC(C)</t>
  </si>
  <si>
    <r>
      <t>まつひだいS</t>
    </r>
    <r>
      <rPr>
        <sz val="11"/>
        <rFont val="ＭＳ Ｐゴシック"/>
        <family val="3"/>
      </rPr>
      <t>C(A)</t>
    </r>
  </si>
  <si>
    <r>
      <t>大久保東FC(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</si>
  <si>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t>船橋ｲﾚﾌﾞﾝ2002(B)</t>
  </si>
  <si>
    <t>向山ｲﾚﾌﾞﾝSC(B)</t>
  </si>
  <si>
    <r>
      <t>習志野MSS(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</si>
  <si>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t>矢切SC(C)</t>
  </si>
  <si>
    <t>大久保SC(B)</t>
  </si>
  <si>
    <t>鷺沼FC(A)</t>
  </si>
  <si>
    <r>
      <t>矢切SC(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</si>
  <si>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t>若松ｴﾙﾌ</t>
  </si>
  <si>
    <t>藤崎SC(C)</t>
  </si>
  <si>
    <t>谷津SC(A)</t>
  </si>
  <si>
    <t>向山ｲﾚﾌﾞﾝSC(A)</t>
  </si>
  <si>
    <t>鷺沼FC(B)</t>
  </si>
  <si>
    <t>船橋ｲﾚﾌﾞﾝ2002(A)</t>
  </si>
  <si>
    <t>小倉FC</t>
  </si>
  <si>
    <r>
      <t>矢切SC(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</si>
  <si>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r>
      <t>大久保SC(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</si>
  <si>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r>
      <t>大和田FC（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）</t>
    </r>
  </si>
  <si>
    <t>高洲ｺｽﾓｽFC</t>
  </si>
  <si>
    <r>
      <t>ﾊﾞﾃﾞｨｰSC千葉(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</si>
  <si>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ﾊﾞﾃﾞｨｰSC千葉(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</t>
    </r>
  </si>
  <si>
    <t>ｱﾍﾞｰﾘｬｽ千葉</t>
  </si>
  <si>
    <r>
      <t>ﾊﾞﾃﾞｨｰSC千葉(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)</t>
    </r>
  </si>
  <si>
    <r>
      <t>ﾊﾞﾃﾞｨｰSC千葉(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)</t>
    </r>
  </si>
  <si>
    <r>
      <t>ﾊﾞﾃﾞｨｰSC千葉(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)</t>
    </r>
  </si>
  <si>
    <r>
      <t>ﾊﾞﾃﾞｨｰSC千葉(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</si>
  <si>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t>大和田FC（A）</t>
  </si>
  <si>
    <t>大久保東FC(A)</t>
  </si>
  <si>
    <t>大和田FC（C）</t>
  </si>
  <si>
    <t>ラリー杯　ミニサッカー大会結果</t>
  </si>
  <si>
    <t>●</t>
  </si>
  <si>
    <t>○</t>
  </si>
  <si>
    <t>△</t>
  </si>
  <si>
    <t>○</t>
  </si>
  <si>
    <t>●</t>
  </si>
  <si>
    <t>まつひだいSC(A)</t>
  </si>
  <si>
    <t>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</si>
</sst>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8"/>
      <color indexed="9"/>
      <name val="ＭＳ ゴシック"/>
      <family val="3"/>
    </font>
    <font>
      <sz val="6"/>
      <name val="ＭＳ Ｐ明朝"/>
      <family val="1"/>
    </font>
    <font>
      <b/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textRotation="255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 textRotation="255" shrinkToFit="1"/>
    </xf>
    <xf numFmtId="0" fontId="0" fillId="0" borderId="28" xfId="0" applyBorder="1" applyAlignment="1">
      <alignment vertical="center" textRotation="255" shrinkToFit="1"/>
    </xf>
    <xf numFmtId="0" fontId="4" fillId="0" borderId="26" xfId="0" applyFont="1" applyBorder="1" applyAlignment="1">
      <alignment horizontal="center" vertical="center" textRotation="255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center" shrinkToFit="1"/>
    </xf>
    <xf numFmtId="0" fontId="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vertical="center" shrinkToFit="1"/>
    </xf>
    <xf numFmtId="49" fontId="7" fillId="2" borderId="7" xfId="0" applyNumberFormat="1" applyFont="1" applyFill="1" applyBorder="1" applyAlignment="1">
      <alignment shrinkToFit="1"/>
    </xf>
    <xf numFmtId="0" fontId="0" fillId="2" borderId="8" xfId="0" applyFont="1" applyFill="1" applyBorder="1" applyAlignment="1">
      <alignment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3"/>
  <sheetViews>
    <sheetView tabSelected="1" workbookViewId="0" topLeftCell="A1">
      <selection activeCell="A1" sqref="A1:M1"/>
    </sheetView>
  </sheetViews>
  <sheetFormatPr defaultColWidth="9.00390625" defaultRowHeight="15" customHeight="1"/>
  <cols>
    <col min="1" max="1" width="6.625" style="11" customWidth="1"/>
    <col min="2" max="26" width="3.625" style="11" customWidth="1"/>
    <col min="27" max="27" width="6.625" style="11" customWidth="1"/>
    <col min="28" max="52" width="3.625" style="11" customWidth="1"/>
    <col min="53" max="53" width="6.625" style="11" customWidth="1"/>
    <col min="54" max="78" width="3.625" style="11" customWidth="1"/>
    <col min="79" max="79" width="6.625" style="11" customWidth="1"/>
    <col min="80" max="104" width="3.625" style="11" customWidth="1"/>
    <col min="105" max="105" width="6.625" style="11" customWidth="1"/>
    <col min="106" max="130" width="3.625" style="11" customWidth="1"/>
    <col min="131" max="131" width="6.625" style="11" customWidth="1"/>
    <col min="132" max="204" width="3.625" style="11" customWidth="1"/>
    <col min="205" max="16384" width="9.00390625" style="11" customWidth="1"/>
  </cols>
  <sheetData>
    <row r="1" spans="1:156" ht="20.25" customHeight="1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"/>
      <c r="S1" s="12"/>
      <c r="V1" s="108" t="s">
        <v>5</v>
      </c>
      <c r="W1" s="108"/>
      <c r="X1" s="108"/>
      <c r="Y1" s="108"/>
      <c r="Z1" s="108"/>
      <c r="AA1" s="107" t="s">
        <v>80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"/>
      <c r="AS1" s="12"/>
      <c r="AV1" s="108" t="s">
        <v>5</v>
      </c>
      <c r="AW1" s="108"/>
      <c r="AX1" s="108"/>
      <c r="AY1" s="108"/>
      <c r="AZ1" s="108"/>
      <c r="BA1" s="107" t="s">
        <v>80</v>
      </c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"/>
      <c r="BS1" s="12"/>
      <c r="BV1" s="108" t="s">
        <v>5</v>
      </c>
      <c r="BW1" s="108"/>
      <c r="BX1" s="108"/>
      <c r="BY1" s="108"/>
      <c r="BZ1" s="108"/>
      <c r="CA1" s="107" t="s">
        <v>80</v>
      </c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"/>
      <c r="CS1" s="12"/>
      <c r="CV1" s="108" t="s">
        <v>5</v>
      </c>
      <c r="CW1" s="108"/>
      <c r="CX1" s="108"/>
      <c r="CY1" s="108"/>
      <c r="CZ1" s="108"/>
      <c r="DA1" s="107" t="s">
        <v>80</v>
      </c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"/>
      <c r="DS1" s="12"/>
      <c r="DV1" s="108" t="s">
        <v>5</v>
      </c>
      <c r="DW1" s="108"/>
      <c r="DX1" s="108"/>
      <c r="DY1" s="108"/>
      <c r="DZ1" s="108"/>
      <c r="EA1" s="107" t="s">
        <v>80</v>
      </c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"/>
      <c r="ES1" s="12"/>
      <c r="EV1" s="108" t="s">
        <v>5</v>
      </c>
      <c r="EW1" s="108"/>
      <c r="EX1" s="108"/>
      <c r="EY1" s="108"/>
      <c r="EZ1" s="108"/>
    </row>
    <row r="2" spans="1:156" ht="15" customHeight="1">
      <c r="A2" s="108" t="s">
        <v>15</v>
      </c>
      <c r="B2" s="108"/>
      <c r="C2" s="108"/>
      <c r="D2" s="108"/>
      <c r="E2" s="108" t="s">
        <v>31</v>
      </c>
      <c r="F2" s="108"/>
      <c r="G2" s="108"/>
      <c r="H2" s="108"/>
      <c r="L2" s="109"/>
      <c r="M2" s="109"/>
      <c r="N2" s="109"/>
      <c r="O2" s="109"/>
      <c r="P2" s="109"/>
      <c r="Q2" s="109"/>
      <c r="R2" s="109"/>
      <c r="S2" s="110"/>
      <c r="T2" s="110"/>
      <c r="U2" s="110"/>
      <c r="V2" s="110"/>
      <c r="W2" s="110"/>
      <c r="X2" s="110"/>
      <c r="Y2" s="110"/>
      <c r="Z2" s="110"/>
      <c r="AA2" s="108" t="s">
        <v>15</v>
      </c>
      <c r="AB2" s="108"/>
      <c r="AC2" s="108"/>
      <c r="AD2" s="108"/>
      <c r="AE2" s="108" t="s">
        <v>31</v>
      </c>
      <c r="AF2" s="108"/>
      <c r="AG2" s="108"/>
      <c r="AH2" s="108"/>
      <c r="AL2" s="109"/>
      <c r="AM2" s="109"/>
      <c r="AN2" s="109"/>
      <c r="AO2" s="109"/>
      <c r="AP2" s="109"/>
      <c r="AQ2" s="109"/>
      <c r="AR2" s="109"/>
      <c r="AS2" s="110"/>
      <c r="AT2" s="110"/>
      <c r="AU2" s="110"/>
      <c r="AV2" s="110"/>
      <c r="AW2" s="110"/>
      <c r="AX2" s="110"/>
      <c r="AY2" s="110"/>
      <c r="AZ2" s="110"/>
      <c r="BA2" s="108" t="s">
        <v>15</v>
      </c>
      <c r="BB2" s="108"/>
      <c r="BC2" s="108"/>
      <c r="BD2" s="108"/>
      <c r="BE2" s="108" t="s">
        <v>31</v>
      </c>
      <c r="BF2" s="108"/>
      <c r="BG2" s="108"/>
      <c r="BH2" s="108"/>
      <c r="BL2" s="109"/>
      <c r="BM2" s="109"/>
      <c r="BN2" s="109"/>
      <c r="BO2" s="109"/>
      <c r="BP2" s="109"/>
      <c r="BQ2" s="109"/>
      <c r="BR2" s="109"/>
      <c r="BS2" s="110"/>
      <c r="BT2" s="110"/>
      <c r="BU2" s="110"/>
      <c r="BV2" s="110"/>
      <c r="BW2" s="110"/>
      <c r="BX2" s="110"/>
      <c r="BY2" s="110"/>
      <c r="BZ2" s="110"/>
      <c r="CA2" s="108" t="s">
        <v>15</v>
      </c>
      <c r="CB2" s="108"/>
      <c r="CC2" s="108"/>
      <c r="CD2" s="108"/>
      <c r="CE2" s="108" t="s">
        <v>31</v>
      </c>
      <c r="CF2" s="108"/>
      <c r="CG2" s="108"/>
      <c r="CH2" s="108"/>
      <c r="CL2" s="109"/>
      <c r="CM2" s="109"/>
      <c r="CN2" s="109"/>
      <c r="CO2" s="109"/>
      <c r="CP2" s="109"/>
      <c r="CQ2" s="109"/>
      <c r="CR2" s="109"/>
      <c r="CS2" s="110"/>
      <c r="CT2" s="110"/>
      <c r="CU2" s="110"/>
      <c r="CV2" s="110"/>
      <c r="CW2" s="110"/>
      <c r="CX2" s="110"/>
      <c r="CY2" s="110"/>
      <c r="CZ2" s="110"/>
      <c r="DA2" s="108" t="s">
        <v>15</v>
      </c>
      <c r="DB2" s="108"/>
      <c r="DC2" s="108"/>
      <c r="DD2" s="108"/>
      <c r="DE2" s="108" t="s">
        <v>31</v>
      </c>
      <c r="DF2" s="108"/>
      <c r="DG2" s="108"/>
      <c r="DH2" s="108"/>
      <c r="DL2" s="109"/>
      <c r="DM2" s="109"/>
      <c r="DN2" s="109"/>
      <c r="DO2" s="109"/>
      <c r="DP2" s="109"/>
      <c r="DQ2" s="109"/>
      <c r="DR2" s="109"/>
      <c r="DS2" s="110"/>
      <c r="DT2" s="110"/>
      <c r="DU2" s="110"/>
      <c r="DV2" s="110"/>
      <c r="DW2" s="110"/>
      <c r="DX2" s="110"/>
      <c r="DY2" s="110"/>
      <c r="DZ2" s="110"/>
      <c r="EA2" s="108" t="s">
        <v>15</v>
      </c>
      <c r="EB2" s="108"/>
      <c r="EC2" s="108"/>
      <c r="ED2" s="108"/>
      <c r="EE2" s="108" t="s">
        <v>31</v>
      </c>
      <c r="EF2" s="108"/>
      <c r="EG2" s="108"/>
      <c r="EH2" s="108"/>
      <c r="EL2" s="109"/>
      <c r="EM2" s="109"/>
      <c r="EN2" s="109"/>
      <c r="EO2" s="109"/>
      <c r="EP2" s="109"/>
      <c r="EQ2" s="109"/>
      <c r="ER2" s="109"/>
      <c r="ES2" s="110"/>
      <c r="ET2" s="110"/>
      <c r="EU2" s="110"/>
      <c r="EV2" s="110"/>
      <c r="EW2" s="110"/>
      <c r="EX2" s="110"/>
      <c r="EY2" s="110"/>
      <c r="EZ2" s="110"/>
    </row>
    <row r="3" ht="15" customHeight="1" thickBot="1"/>
    <row r="4" spans="1:156" ht="24.75" customHeight="1">
      <c r="A4" s="93" t="s">
        <v>9</v>
      </c>
      <c r="B4" s="97" t="s">
        <v>6</v>
      </c>
      <c r="C4" s="89"/>
      <c r="D4" s="98"/>
      <c r="E4" s="89" t="str">
        <f>B5</f>
        <v>谷津SC(E)</v>
      </c>
      <c r="F4" s="89"/>
      <c r="G4" s="89"/>
      <c r="H4" s="90" t="str">
        <f>B6</f>
        <v>高洲ｺｽﾓｽFC</v>
      </c>
      <c r="I4" s="91"/>
      <c r="J4" s="92"/>
      <c r="K4" s="88" t="str">
        <f>B7</f>
        <v>藤崎SC(D)</v>
      </c>
      <c r="L4" s="89"/>
      <c r="M4" s="89"/>
      <c r="N4" s="90" t="str">
        <f>B8</f>
        <v>まつひだいSC(B)</v>
      </c>
      <c r="O4" s="91"/>
      <c r="P4" s="92"/>
      <c r="Q4" s="75" t="s">
        <v>0</v>
      </c>
      <c r="R4" s="76"/>
      <c r="S4" s="75" t="s">
        <v>1</v>
      </c>
      <c r="T4" s="76"/>
      <c r="U4" s="75" t="s">
        <v>2</v>
      </c>
      <c r="V4" s="76"/>
      <c r="W4" s="75" t="s">
        <v>3</v>
      </c>
      <c r="X4" s="76"/>
      <c r="Y4" s="143" t="s">
        <v>4</v>
      </c>
      <c r="Z4" s="77"/>
      <c r="AA4" s="93" t="s">
        <v>10</v>
      </c>
      <c r="AB4" s="97" t="s">
        <v>17</v>
      </c>
      <c r="AC4" s="89"/>
      <c r="AD4" s="98"/>
      <c r="AE4" s="90" t="str">
        <f>AB5</f>
        <v>海神ｽﾎﾟｰﾂｸﾗﾌﾞ</v>
      </c>
      <c r="AF4" s="91"/>
      <c r="AG4" s="92"/>
      <c r="AH4" s="88" t="str">
        <f>AB6</f>
        <v>秋津SC</v>
      </c>
      <c r="AI4" s="89"/>
      <c r="AJ4" s="89"/>
      <c r="AK4" s="88" t="str">
        <f>AB7</f>
        <v>谷津SC(D)</v>
      </c>
      <c r="AL4" s="89"/>
      <c r="AM4" s="89"/>
      <c r="AN4" s="90" t="str">
        <f>AB8</f>
        <v>ﾊﾞﾃﾞｨｰSC千葉(F)</v>
      </c>
      <c r="AO4" s="91"/>
      <c r="AP4" s="92"/>
      <c r="AQ4" s="75" t="s">
        <v>0</v>
      </c>
      <c r="AR4" s="76"/>
      <c r="AS4" s="75" t="s">
        <v>1</v>
      </c>
      <c r="AT4" s="76"/>
      <c r="AU4" s="75" t="s">
        <v>2</v>
      </c>
      <c r="AV4" s="76"/>
      <c r="AW4" s="75" t="s">
        <v>3</v>
      </c>
      <c r="AX4" s="76"/>
      <c r="AY4" s="75" t="s">
        <v>4</v>
      </c>
      <c r="AZ4" s="77"/>
      <c r="BA4" s="93" t="s">
        <v>11</v>
      </c>
      <c r="BB4" s="97" t="s">
        <v>19</v>
      </c>
      <c r="BC4" s="89"/>
      <c r="BD4" s="98"/>
      <c r="BE4" s="90" t="str">
        <f>BB5</f>
        <v>習志野MSS(B)</v>
      </c>
      <c r="BF4" s="91"/>
      <c r="BG4" s="92"/>
      <c r="BH4" s="88" t="str">
        <f>BB6</f>
        <v>千葉SC</v>
      </c>
      <c r="BI4" s="89"/>
      <c r="BJ4" s="89"/>
      <c r="BK4" s="88" t="str">
        <f>BB7</f>
        <v>FC高津(A)</v>
      </c>
      <c r="BL4" s="89"/>
      <c r="BM4" s="89"/>
      <c r="BN4" s="88" t="str">
        <f>BB8</f>
        <v>藤崎SC(B)</v>
      </c>
      <c r="BO4" s="89"/>
      <c r="BP4" s="98"/>
      <c r="BQ4" s="75" t="s">
        <v>0</v>
      </c>
      <c r="BR4" s="76"/>
      <c r="BS4" s="75" t="s">
        <v>1</v>
      </c>
      <c r="BT4" s="76"/>
      <c r="BU4" s="75" t="s">
        <v>2</v>
      </c>
      <c r="BV4" s="76"/>
      <c r="BW4" s="75" t="s">
        <v>3</v>
      </c>
      <c r="BX4" s="76"/>
      <c r="BY4" s="75" t="s">
        <v>4</v>
      </c>
      <c r="BZ4" s="77"/>
      <c r="CA4" s="93" t="s">
        <v>12</v>
      </c>
      <c r="CB4" s="126" t="s">
        <v>21</v>
      </c>
      <c r="CC4" s="127"/>
      <c r="CD4" s="128"/>
      <c r="CE4" s="90" t="str">
        <f>CB5</f>
        <v>大久保東FC(A)</v>
      </c>
      <c r="CF4" s="91"/>
      <c r="CG4" s="92"/>
      <c r="CH4" s="90" t="str">
        <f>CB6</f>
        <v>船橋ｲﾚﾌﾞﾝ2002(B)</v>
      </c>
      <c r="CI4" s="91"/>
      <c r="CJ4" s="92"/>
      <c r="CK4" s="90" t="str">
        <f>CB7</f>
        <v>大和田FC（C）</v>
      </c>
      <c r="CL4" s="91"/>
      <c r="CM4" s="92"/>
      <c r="CN4" s="123" t="str">
        <f>CB8</f>
        <v>向山ｲﾚﾌﾞﾝSC(B)</v>
      </c>
      <c r="CO4" s="124"/>
      <c r="CP4" s="125"/>
      <c r="CQ4" s="75" t="s">
        <v>0</v>
      </c>
      <c r="CR4" s="76"/>
      <c r="CS4" s="75" t="s">
        <v>1</v>
      </c>
      <c r="CT4" s="76"/>
      <c r="CU4" s="75" t="s">
        <v>2</v>
      </c>
      <c r="CV4" s="76"/>
      <c r="CW4" s="75" t="s">
        <v>3</v>
      </c>
      <c r="CX4" s="76"/>
      <c r="CY4" s="75" t="s">
        <v>4</v>
      </c>
      <c r="CZ4" s="77"/>
      <c r="DA4" s="93" t="s">
        <v>13</v>
      </c>
      <c r="DB4" s="97" t="s">
        <v>23</v>
      </c>
      <c r="DC4" s="89"/>
      <c r="DD4" s="98"/>
      <c r="DE4" s="90" t="str">
        <f>DB5</f>
        <v>大久保SC(B)</v>
      </c>
      <c r="DF4" s="91"/>
      <c r="DG4" s="92"/>
      <c r="DH4" s="114" t="str">
        <f>DB6</f>
        <v>鷺沼FC(A)</v>
      </c>
      <c r="DI4" s="115"/>
      <c r="DJ4" s="115"/>
      <c r="DK4" s="90" t="str">
        <f>DB7</f>
        <v>ﾊﾞﾃﾞｨｰSC千葉(A)</v>
      </c>
      <c r="DL4" s="91"/>
      <c r="DM4" s="92"/>
      <c r="DN4" s="88" t="str">
        <f>DB8</f>
        <v>矢切SC(B)</v>
      </c>
      <c r="DO4" s="89"/>
      <c r="DP4" s="98"/>
      <c r="DQ4" s="75" t="s">
        <v>0</v>
      </c>
      <c r="DR4" s="76"/>
      <c r="DS4" s="75" t="s">
        <v>1</v>
      </c>
      <c r="DT4" s="76"/>
      <c r="DU4" s="75" t="s">
        <v>2</v>
      </c>
      <c r="DV4" s="76"/>
      <c r="DW4" s="75" t="s">
        <v>3</v>
      </c>
      <c r="DX4" s="76"/>
      <c r="DY4" s="75" t="s">
        <v>4</v>
      </c>
      <c r="DZ4" s="77"/>
      <c r="EA4" s="93" t="s">
        <v>14</v>
      </c>
      <c r="EB4" s="97" t="s">
        <v>26</v>
      </c>
      <c r="EC4" s="89"/>
      <c r="ED4" s="98"/>
      <c r="EE4" s="90" t="str">
        <f>EB5</f>
        <v>ﾊﾞﾃﾞｨｰSC千葉(B)</v>
      </c>
      <c r="EF4" s="91"/>
      <c r="EG4" s="92"/>
      <c r="EH4" s="90" t="str">
        <f>EB6</f>
        <v>向山ｲﾚﾌﾞﾝSC(A)</v>
      </c>
      <c r="EI4" s="91"/>
      <c r="EJ4" s="92"/>
      <c r="EK4" s="88" t="str">
        <f>EB7</f>
        <v>鷺沼FC(B)</v>
      </c>
      <c r="EL4" s="89"/>
      <c r="EM4" s="89"/>
      <c r="EN4" s="90" t="str">
        <f>EB8</f>
        <v>船橋ｲﾚﾌﾞﾝ2002(A)</v>
      </c>
      <c r="EO4" s="91"/>
      <c r="EP4" s="92"/>
      <c r="EQ4" s="75" t="s">
        <v>0</v>
      </c>
      <c r="ER4" s="76"/>
      <c r="ES4" s="75" t="s">
        <v>1</v>
      </c>
      <c r="ET4" s="76"/>
      <c r="EU4" s="75" t="s">
        <v>2</v>
      </c>
      <c r="EV4" s="76"/>
      <c r="EW4" s="75" t="s">
        <v>3</v>
      </c>
      <c r="EX4" s="76"/>
      <c r="EY4" s="75" t="s">
        <v>4</v>
      </c>
      <c r="EZ4" s="77"/>
    </row>
    <row r="5" spans="1:156" ht="24.75" customHeight="1">
      <c r="A5" s="94"/>
      <c r="B5" s="132" t="s">
        <v>33</v>
      </c>
      <c r="C5" s="133"/>
      <c r="D5" s="133"/>
      <c r="E5" s="135" t="s">
        <v>30</v>
      </c>
      <c r="F5" s="136"/>
      <c r="G5" s="137"/>
      <c r="H5" s="15">
        <v>0</v>
      </c>
      <c r="I5" s="13" t="s">
        <v>81</v>
      </c>
      <c r="J5" s="13">
        <v>3</v>
      </c>
      <c r="K5" s="15">
        <v>2</v>
      </c>
      <c r="L5" s="13" t="s">
        <v>82</v>
      </c>
      <c r="M5" s="13">
        <v>0</v>
      </c>
      <c r="N5" s="15">
        <v>3</v>
      </c>
      <c r="O5" s="13" t="s">
        <v>82</v>
      </c>
      <c r="P5" s="14">
        <v>0</v>
      </c>
      <c r="Q5" s="79">
        <v>6</v>
      </c>
      <c r="R5" s="79"/>
      <c r="S5" s="79">
        <f>U5-W5</f>
        <v>2</v>
      </c>
      <c r="T5" s="79">
        <f>W5-X5</f>
        <v>-8</v>
      </c>
      <c r="U5" s="66">
        <f>H5+K5+N5</f>
        <v>5</v>
      </c>
      <c r="V5" s="68"/>
      <c r="W5" s="79">
        <f aca="true" t="shared" si="0" ref="W5:X8">J5+M5+P5</f>
        <v>3</v>
      </c>
      <c r="X5" s="79">
        <f t="shared" si="0"/>
        <v>11</v>
      </c>
      <c r="Y5" s="68">
        <v>2</v>
      </c>
      <c r="Z5" s="82"/>
      <c r="AA5" s="94"/>
      <c r="AB5" s="111" t="s">
        <v>39</v>
      </c>
      <c r="AC5" s="112"/>
      <c r="AD5" s="113"/>
      <c r="AE5" s="72" t="s">
        <v>30</v>
      </c>
      <c r="AF5" s="73"/>
      <c r="AG5" s="42"/>
      <c r="AH5" s="15">
        <v>5</v>
      </c>
      <c r="AI5" s="13" t="s">
        <v>82</v>
      </c>
      <c r="AJ5" s="13">
        <v>0</v>
      </c>
      <c r="AK5" s="15">
        <v>3</v>
      </c>
      <c r="AL5" s="13" t="s">
        <v>82</v>
      </c>
      <c r="AM5" s="13">
        <v>0</v>
      </c>
      <c r="AN5" s="15">
        <v>1</v>
      </c>
      <c r="AO5" s="13" t="s">
        <v>83</v>
      </c>
      <c r="AP5" s="14">
        <v>1</v>
      </c>
      <c r="AQ5" s="79">
        <v>7</v>
      </c>
      <c r="AR5" s="79"/>
      <c r="AS5" s="79">
        <f>AU5-AW5</f>
        <v>8</v>
      </c>
      <c r="AT5" s="79">
        <f>AW5-AX5</f>
        <v>-10</v>
      </c>
      <c r="AU5" s="79">
        <f>AH5+AK5+AN5</f>
        <v>9</v>
      </c>
      <c r="AV5" s="79"/>
      <c r="AW5" s="79">
        <f>AJ5+AM5+AP5</f>
        <v>1</v>
      </c>
      <c r="AX5" s="79">
        <f>AK5+AN5+AQ5</f>
        <v>11</v>
      </c>
      <c r="AY5" s="79">
        <v>1</v>
      </c>
      <c r="AZ5" s="82"/>
      <c r="BA5" s="94"/>
      <c r="BB5" s="111" t="s">
        <v>45</v>
      </c>
      <c r="BC5" s="112"/>
      <c r="BD5" s="113"/>
      <c r="BE5" s="72" t="s">
        <v>30</v>
      </c>
      <c r="BF5" s="73"/>
      <c r="BG5" s="42"/>
      <c r="BH5" s="15">
        <v>0</v>
      </c>
      <c r="BI5" s="13" t="s">
        <v>81</v>
      </c>
      <c r="BJ5" s="13">
        <v>2</v>
      </c>
      <c r="BK5" s="15">
        <v>0</v>
      </c>
      <c r="BL5" s="13" t="s">
        <v>81</v>
      </c>
      <c r="BM5" s="13">
        <v>6</v>
      </c>
      <c r="BN5" s="15">
        <v>0</v>
      </c>
      <c r="BO5" s="13" t="s">
        <v>81</v>
      </c>
      <c r="BP5" s="14">
        <v>1</v>
      </c>
      <c r="BQ5" s="79">
        <v>0</v>
      </c>
      <c r="BR5" s="79"/>
      <c r="BS5" s="79">
        <f>BU5-BW5</f>
        <v>-9</v>
      </c>
      <c r="BT5" s="79">
        <f>BW5-BX5</f>
        <v>9</v>
      </c>
      <c r="BU5" s="79">
        <f>BH5+BK5+BN5</f>
        <v>0</v>
      </c>
      <c r="BV5" s="79"/>
      <c r="BW5" s="79">
        <f>BJ5+BM5+BP5</f>
        <v>9</v>
      </c>
      <c r="BX5" s="79">
        <f>BK5+BN5+BQ5</f>
        <v>0</v>
      </c>
      <c r="BY5" s="79">
        <v>4</v>
      </c>
      <c r="BZ5" s="82"/>
      <c r="CA5" s="94"/>
      <c r="CB5" s="120" t="s">
        <v>78</v>
      </c>
      <c r="CC5" s="121"/>
      <c r="CD5" s="122"/>
      <c r="CE5" s="72" t="s">
        <v>30</v>
      </c>
      <c r="CF5" s="73"/>
      <c r="CG5" s="42"/>
      <c r="CH5" s="15">
        <v>0</v>
      </c>
      <c r="CI5" s="13" t="s">
        <v>81</v>
      </c>
      <c r="CJ5" s="13">
        <v>2</v>
      </c>
      <c r="CK5" s="15">
        <v>0</v>
      </c>
      <c r="CL5" s="13" t="s">
        <v>81</v>
      </c>
      <c r="CM5" s="13">
        <v>1</v>
      </c>
      <c r="CN5" s="15">
        <v>0</v>
      </c>
      <c r="CO5" s="13" t="s">
        <v>81</v>
      </c>
      <c r="CP5" s="14">
        <v>4</v>
      </c>
      <c r="CQ5" s="79">
        <v>0</v>
      </c>
      <c r="CR5" s="79"/>
      <c r="CS5" s="79">
        <f>CU5-CW5</f>
        <v>-7</v>
      </c>
      <c r="CT5" s="79">
        <f>CW5-CX5</f>
        <v>7</v>
      </c>
      <c r="CU5" s="79">
        <f>CH5+CK5+CN5</f>
        <v>0</v>
      </c>
      <c r="CV5" s="79"/>
      <c r="CW5" s="79">
        <f>CJ5+CM5+CP5</f>
        <v>7</v>
      </c>
      <c r="CX5" s="79">
        <f>CK5+CN5+CQ5</f>
        <v>0</v>
      </c>
      <c r="CY5" s="79">
        <v>4</v>
      </c>
      <c r="CZ5" s="82"/>
      <c r="DA5" s="94"/>
      <c r="DB5" s="111" t="s">
        <v>56</v>
      </c>
      <c r="DC5" s="112"/>
      <c r="DD5" s="113"/>
      <c r="DE5" s="72" t="s">
        <v>30</v>
      </c>
      <c r="DF5" s="73"/>
      <c r="DG5" s="42"/>
      <c r="DH5" s="15">
        <v>1</v>
      </c>
      <c r="DI5" s="13" t="s">
        <v>82</v>
      </c>
      <c r="DJ5" s="13">
        <v>0</v>
      </c>
      <c r="DK5" s="15">
        <v>1</v>
      </c>
      <c r="DL5" s="13" t="s">
        <v>83</v>
      </c>
      <c r="DM5" s="13">
        <v>1</v>
      </c>
      <c r="DN5" s="15">
        <v>1</v>
      </c>
      <c r="DO5" s="13" t="s">
        <v>81</v>
      </c>
      <c r="DP5" s="14">
        <v>2</v>
      </c>
      <c r="DQ5" s="79">
        <v>4</v>
      </c>
      <c r="DR5" s="79"/>
      <c r="DS5" s="79">
        <f>DU5-DW5</f>
        <v>0</v>
      </c>
      <c r="DT5" s="79">
        <f>DW5-DX5</f>
        <v>-3</v>
      </c>
      <c r="DU5" s="79">
        <f>DH5+DK5+DN5</f>
        <v>3</v>
      </c>
      <c r="DV5" s="79"/>
      <c r="DW5" s="79">
        <f>DJ5+DM5+DP5</f>
        <v>3</v>
      </c>
      <c r="DX5" s="79">
        <f>DK5+DN5+DQ5</f>
        <v>6</v>
      </c>
      <c r="DY5" s="79">
        <v>2</v>
      </c>
      <c r="DZ5" s="82"/>
      <c r="EA5" s="94"/>
      <c r="EB5" s="85" t="s">
        <v>76</v>
      </c>
      <c r="EC5" s="86"/>
      <c r="ED5" s="87"/>
      <c r="EE5" s="72" t="s">
        <v>30</v>
      </c>
      <c r="EF5" s="73"/>
      <c r="EG5" s="42"/>
      <c r="EH5" s="15">
        <v>3</v>
      </c>
      <c r="EI5" s="13" t="s">
        <v>82</v>
      </c>
      <c r="EJ5" s="13">
        <v>0</v>
      </c>
      <c r="EK5" s="15">
        <v>4</v>
      </c>
      <c r="EL5" s="13" t="s">
        <v>84</v>
      </c>
      <c r="EM5" s="13">
        <v>0</v>
      </c>
      <c r="EN5" s="15">
        <v>3</v>
      </c>
      <c r="EO5" s="13" t="s">
        <v>82</v>
      </c>
      <c r="EP5" s="14">
        <v>1</v>
      </c>
      <c r="EQ5" s="79">
        <v>9</v>
      </c>
      <c r="ER5" s="79"/>
      <c r="ES5" s="79">
        <f>EU5-EW5</f>
        <v>9</v>
      </c>
      <c r="ET5" s="79">
        <f>EW5-EX5</f>
        <v>-15</v>
      </c>
      <c r="EU5" s="79">
        <f>EH5+EK5+EN5</f>
        <v>10</v>
      </c>
      <c r="EV5" s="79"/>
      <c r="EW5" s="79">
        <f>EJ5+EM5+EP5</f>
        <v>1</v>
      </c>
      <c r="EX5" s="79">
        <f>EK5+EN5+EQ5</f>
        <v>16</v>
      </c>
      <c r="EY5" s="79">
        <v>1</v>
      </c>
      <c r="EZ5" s="82"/>
    </row>
    <row r="6" spans="1:156" ht="24.75" customHeight="1">
      <c r="A6" s="94"/>
      <c r="B6" s="85" t="s">
        <v>69</v>
      </c>
      <c r="C6" s="86"/>
      <c r="D6" s="87"/>
      <c r="E6" s="15">
        <v>3</v>
      </c>
      <c r="F6" s="13" t="s">
        <v>82</v>
      </c>
      <c r="G6" s="13">
        <v>0</v>
      </c>
      <c r="H6" s="72" t="s">
        <v>30</v>
      </c>
      <c r="I6" s="73"/>
      <c r="J6" s="42"/>
      <c r="K6" s="15">
        <v>1</v>
      </c>
      <c r="L6" s="13" t="s">
        <v>83</v>
      </c>
      <c r="M6" s="13">
        <v>1</v>
      </c>
      <c r="N6" s="15">
        <v>6</v>
      </c>
      <c r="O6" s="13" t="s">
        <v>84</v>
      </c>
      <c r="P6" s="14">
        <v>1</v>
      </c>
      <c r="Q6" s="79">
        <v>7</v>
      </c>
      <c r="R6" s="79"/>
      <c r="S6" s="79">
        <f>U6-W6</f>
        <v>8</v>
      </c>
      <c r="T6" s="79">
        <f>W6-X6</f>
        <v>-12</v>
      </c>
      <c r="U6" s="66">
        <f>E6+K6+N6</f>
        <v>10</v>
      </c>
      <c r="V6" s="68"/>
      <c r="W6" s="79">
        <f>G6+M6+P6</f>
        <v>2</v>
      </c>
      <c r="X6" s="79">
        <f t="shared" si="0"/>
        <v>14</v>
      </c>
      <c r="Y6" s="68">
        <v>1</v>
      </c>
      <c r="Z6" s="82"/>
      <c r="AA6" s="94"/>
      <c r="AB6" s="78" t="s">
        <v>40</v>
      </c>
      <c r="AC6" s="79"/>
      <c r="AD6" s="79"/>
      <c r="AE6" s="15">
        <v>0</v>
      </c>
      <c r="AF6" s="13" t="s">
        <v>81</v>
      </c>
      <c r="AG6" s="13">
        <v>5</v>
      </c>
      <c r="AH6" s="72" t="s">
        <v>30</v>
      </c>
      <c r="AI6" s="73"/>
      <c r="AJ6" s="42"/>
      <c r="AK6" s="15">
        <v>2</v>
      </c>
      <c r="AL6" s="13" t="s">
        <v>84</v>
      </c>
      <c r="AM6" s="13">
        <v>0</v>
      </c>
      <c r="AN6" s="15">
        <v>0</v>
      </c>
      <c r="AO6" s="13" t="s">
        <v>81</v>
      </c>
      <c r="AP6" s="14">
        <v>3</v>
      </c>
      <c r="AQ6" s="79">
        <v>3</v>
      </c>
      <c r="AR6" s="79"/>
      <c r="AS6" s="79">
        <f>AU6-AW6</f>
        <v>-6</v>
      </c>
      <c r="AT6" s="79">
        <f>AW6-AX6</f>
        <v>3</v>
      </c>
      <c r="AU6" s="79">
        <f>AE6+AK6+AN6</f>
        <v>2</v>
      </c>
      <c r="AV6" s="79"/>
      <c r="AW6" s="79">
        <f>AG6+AM6+AP6</f>
        <v>8</v>
      </c>
      <c r="AX6" s="79">
        <f>AK6+AN6+AQ6</f>
        <v>5</v>
      </c>
      <c r="AY6" s="79">
        <v>3</v>
      </c>
      <c r="AZ6" s="82"/>
      <c r="BA6" s="94"/>
      <c r="BB6" s="78" t="s">
        <v>46</v>
      </c>
      <c r="BC6" s="79"/>
      <c r="BD6" s="79"/>
      <c r="BE6" s="15">
        <v>2</v>
      </c>
      <c r="BF6" s="13" t="s">
        <v>82</v>
      </c>
      <c r="BG6" s="13">
        <v>0</v>
      </c>
      <c r="BH6" s="72" t="s">
        <v>30</v>
      </c>
      <c r="BI6" s="73"/>
      <c r="BJ6" s="42"/>
      <c r="BK6" s="15">
        <v>1</v>
      </c>
      <c r="BL6" s="13" t="s">
        <v>82</v>
      </c>
      <c r="BM6" s="13">
        <v>0</v>
      </c>
      <c r="BN6" s="15">
        <v>4</v>
      </c>
      <c r="BO6" s="13" t="s">
        <v>82</v>
      </c>
      <c r="BP6" s="14">
        <v>1</v>
      </c>
      <c r="BQ6" s="79">
        <v>9</v>
      </c>
      <c r="BR6" s="79"/>
      <c r="BS6" s="79">
        <f>BU6-BW6</f>
        <v>6</v>
      </c>
      <c r="BT6" s="79">
        <f>BW6-BX6</f>
        <v>-13</v>
      </c>
      <c r="BU6" s="79">
        <f>BE6+BK6+BN6</f>
        <v>7</v>
      </c>
      <c r="BV6" s="79"/>
      <c r="BW6" s="79">
        <f>BG6+BM6+BP6</f>
        <v>1</v>
      </c>
      <c r="BX6" s="79">
        <f>BK6+BN6+BQ6</f>
        <v>14</v>
      </c>
      <c r="BY6" s="79">
        <v>1</v>
      </c>
      <c r="BZ6" s="82"/>
      <c r="CA6" s="94"/>
      <c r="CB6" s="85" t="s">
        <v>52</v>
      </c>
      <c r="CC6" s="86"/>
      <c r="CD6" s="87"/>
      <c r="CE6" s="15">
        <v>2</v>
      </c>
      <c r="CF6" s="13" t="s">
        <v>82</v>
      </c>
      <c r="CG6" s="13">
        <v>0</v>
      </c>
      <c r="CH6" s="72" t="s">
        <v>30</v>
      </c>
      <c r="CI6" s="73"/>
      <c r="CJ6" s="42"/>
      <c r="CK6" s="15">
        <v>0</v>
      </c>
      <c r="CL6" s="13" t="s">
        <v>83</v>
      </c>
      <c r="CM6" s="13">
        <v>0</v>
      </c>
      <c r="CN6" s="15">
        <v>0</v>
      </c>
      <c r="CO6" s="13" t="s">
        <v>85</v>
      </c>
      <c r="CP6" s="14">
        <v>1</v>
      </c>
      <c r="CQ6" s="79">
        <v>4</v>
      </c>
      <c r="CR6" s="79"/>
      <c r="CS6" s="79">
        <f>CU6-CW6</f>
        <v>1</v>
      </c>
      <c r="CT6" s="79">
        <f>CW6-CX6</f>
        <v>-3</v>
      </c>
      <c r="CU6" s="79">
        <f>CE6+CK6+CN6</f>
        <v>2</v>
      </c>
      <c r="CV6" s="79"/>
      <c r="CW6" s="79">
        <f>CG6+CM6+CP6</f>
        <v>1</v>
      </c>
      <c r="CX6" s="79">
        <f>CK6+CN6+CQ6</f>
        <v>4</v>
      </c>
      <c r="CY6" s="79">
        <v>3</v>
      </c>
      <c r="CZ6" s="82"/>
      <c r="DA6" s="94"/>
      <c r="DB6" s="78" t="s">
        <v>57</v>
      </c>
      <c r="DC6" s="79"/>
      <c r="DD6" s="79"/>
      <c r="DE6" s="15">
        <v>0</v>
      </c>
      <c r="DF6" s="13" t="s">
        <v>81</v>
      </c>
      <c r="DG6" s="13">
        <v>1</v>
      </c>
      <c r="DH6" s="72" t="s">
        <v>30</v>
      </c>
      <c r="DI6" s="73"/>
      <c r="DJ6" s="42"/>
      <c r="DK6" s="15">
        <v>1</v>
      </c>
      <c r="DL6" s="13" t="s">
        <v>87</v>
      </c>
      <c r="DM6" s="13">
        <v>1</v>
      </c>
      <c r="DN6" s="15">
        <v>0</v>
      </c>
      <c r="DO6" s="13" t="s">
        <v>83</v>
      </c>
      <c r="DP6" s="14">
        <v>0</v>
      </c>
      <c r="DQ6" s="79">
        <v>2</v>
      </c>
      <c r="DR6" s="79"/>
      <c r="DS6" s="79">
        <f>DU6-DW6</f>
        <v>-1</v>
      </c>
      <c r="DT6" s="79">
        <f>DW6-DX6</f>
        <v>-1</v>
      </c>
      <c r="DU6" s="79">
        <f>DE6+DK6+DN6</f>
        <v>1</v>
      </c>
      <c r="DV6" s="79"/>
      <c r="DW6" s="79">
        <f>DG6+DM6+DP6</f>
        <v>2</v>
      </c>
      <c r="DX6" s="79">
        <f>DK6+DN6+DQ6</f>
        <v>3</v>
      </c>
      <c r="DY6" s="79">
        <v>4</v>
      </c>
      <c r="DZ6" s="82"/>
      <c r="EA6" s="94"/>
      <c r="EB6" s="85" t="s">
        <v>62</v>
      </c>
      <c r="EC6" s="86"/>
      <c r="ED6" s="87"/>
      <c r="EE6" s="15">
        <v>0</v>
      </c>
      <c r="EF6" s="13" t="s">
        <v>81</v>
      </c>
      <c r="EG6" s="13">
        <v>3</v>
      </c>
      <c r="EH6" s="72" t="s">
        <v>30</v>
      </c>
      <c r="EI6" s="73"/>
      <c r="EJ6" s="42"/>
      <c r="EK6" s="15">
        <v>0</v>
      </c>
      <c r="EL6" s="13" t="s">
        <v>81</v>
      </c>
      <c r="EM6" s="13">
        <v>2</v>
      </c>
      <c r="EN6" s="15">
        <v>0</v>
      </c>
      <c r="EO6" s="13" t="s">
        <v>81</v>
      </c>
      <c r="EP6" s="14">
        <v>3</v>
      </c>
      <c r="EQ6" s="79">
        <v>0</v>
      </c>
      <c r="ER6" s="79"/>
      <c r="ES6" s="79">
        <f>EU6-EW6</f>
        <v>-8</v>
      </c>
      <c r="ET6" s="79">
        <f>EW6-EX6</f>
        <v>8</v>
      </c>
      <c r="EU6" s="79">
        <f>EE6+EK6+EN6</f>
        <v>0</v>
      </c>
      <c r="EV6" s="79"/>
      <c r="EW6" s="79">
        <f>EG6+EM6+EP6</f>
        <v>8</v>
      </c>
      <c r="EX6" s="79">
        <f>EK6+EN6+EQ6</f>
        <v>0</v>
      </c>
      <c r="EY6" s="79">
        <v>4</v>
      </c>
      <c r="EZ6" s="82"/>
    </row>
    <row r="7" spans="1:156" ht="24.75" customHeight="1">
      <c r="A7" s="94"/>
      <c r="B7" s="78" t="s">
        <v>34</v>
      </c>
      <c r="C7" s="79"/>
      <c r="D7" s="79"/>
      <c r="E7" s="15">
        <v>0</v>
      </c>
      <c r="F7" s="13" t="s">
        <v>81</v>
      </c>
      <c r="G7" s="13">
        <v>2</v>
      </c>
      <c r="H7" s="15">
        <v>1</v>
      </c>
      <c r="I7" s="13" t="s">
        <v>83</v>
      </c>
      <c r="J7" s="13">
        <v>1</v>
      </c>
      <c r="K7" s="72" t="s">
        <v>30</v>
      </c>
      <c r="L7" s="73"/>
      <c r="M7" s="42"/>
      <c r="N7" s="15">
        <v>1</v>
      </c>
      <c r="O7" s="13" t="s">
        <v>84</v>
      </c>
      <c r="P7" s="14">
        <v>0</v>
      </c>
      <c r="Q7" s="79">
        <v>4</v>
      </c>
      <c r="R7" s="79"/>
      <c r="S7" s="79">
        <f>U7-W7</f>
        <v>-1</v>
      </c>
      <c r="T7" s="79" t="e">
        <f>W7-X7</f>
        <v>#VALUE!</v>
      </c>
      <c r="U7" s="66">
        <f>E7+H7+N7</f>
        <v>2</v>
      </c>
      <c r="V7" s="68"/>
      <c r="W7" s="79">
        <f>G7+J7+P7</f>
        <v>3</v>
      </c>
      <c r="X7" s="79" t="e">
        <f t="shared" si="0"/>
        <v>#VALUE!</v>
      </c>
      <c r="Y7" s="68">
        <v>3</v>
      </c>
      <c r="Z7" s="82"/>
      <c r="AA7" s="94"/>
      <c r="AB7" s="132" t="s">
        <v>41</v>
      </c>
      <c r="AC7" s="133"/>
      <c r="AD7" s="133"/>
      <c r="AE7" s="15">
        <v>0</v>
      </c>
      <c r="AF7" s="13" t="s">
        <v>81</v>
      </c>
      <c r="AG7" s="13">
        <v>3</v>
      </c>
      <c r="AH7" s="15">
        <v>0</v>
      </c>
      <c r="AI7" s="13" t="s">
        <v>81</v>
      </c>
      <c r="AJ7" s="13">
        <v>2</v>
      </c>
      <c r="AK7" s="72" t="s">
        <v>30</v>
      </c>
      <c r="AL7" s="73"/>
      <c r="AM7" s="42"/>
      <c r="AN7" s="15">
        <v>0</v>
      </c>
      <c r="AO7" s="13" t="s">
        <v>85</v>
      </c>
      <c r="AP7" s="14">
        <v>5</v>
      </c>
      <c r="AQ7" s="79">
        <v>0</v>
      </c>
      <c r="AR7" s="79"/>
      <c r="AS7" s="79">
        <f>AU7-AW7</f>
        <v>-10</v>
      </c>
      <c r="AT7" s="79" t="e">
        <f>AW7-AX7</f>
        <v>#VALUE!</v>
      </c>
      <c r="AU7" s="79">
        <f>AE7+AH7+AN7</f>
        <v>0</v>
      </c>
      <c r="AV7" s="79"/>
      <c r="AW7" s="79">
        <f>AG7+AJ7+AP7</f>
        <v>10</v>
      </c>
      <c r="AX7" s="79" t="e">
        <f>AK7+AN7+AQ7</f>
        <v>#VALUE!</v>
      </c>
      <c r="AY7" s="79">
        <v>4</v>
      </c>
      <c r="AZ7" s="82"/>
      <c r="BA7" s="94"/>
      <c r="BB7" s="78" t="s">
        <v>47</v>
      </c>
      <c r="BC7" s="79"/>
      <c r="BD7" s="79"/>
      <c r="BE7" s="15">
        <v>6</v>
      </c>
      <c r="BF7" s="13" t="s">
        <v>84</v>
      </c>
      <c r="BG7" s="13">
        <v>0</v>
      </c>
      <c r="BH7" s="15">
        <v>0</v>
      </c>
      <c r="BI7" s="13" t="s">
        <v>85</v>
      </c>
      <c r="BJ7" s="13">
        <v>1</v>
      </c>
      <c r="BK7" s="72" t="s">
        <v>30</v>
      </c>
      <c r="BL7" s="73"/>
      <c r="BM7" s="42"/>
      <c r="BN7" s="15">
        <v>2</v>
      </c>
      <c r="BO7" s="13" t="s">
        <v>84</v>
      </c>
      <c r="BP7" s="14">
        <v>1</v>
      </c>
      <c r="BQ7" s="79">
        <v>6</v>
      </c>
      <c r="BR7" s="79"/>
      <c r="BS7" s="79">
        <f>BU7-BW7</f>
        <v>6</v>
      </c>
      <c r="BT7" s="79" t="e">
        <f>BW7-BX7</f>
        <v>#VALUE!</v>
      </c>
      <c r="BU7" s="79">
        <f>BE7+BH7+BN7</f>
        <v>8</v>
      </c>
      <c r="BV7" s="79"/>
      <c r="BW7" s="79">
        <f>BG7+BJ7+BP7</f>
        <v>2</v>
      </c>
      <c r="BX7" s="79" t="e">
        <f>BK7+BN7+BQ7</f>
        <v>#VALUE!</v>
      </c>
      <c r="BY7" s="79">
        <v>2</v>
      </c>
      <c r="BZ7" s="82"/>
      <c r="CA7" s="94"/>
      <c r="CB7" s="85" t="s">
        <v>79</v>
      </c>
      <c r="CC7" s="86"/>
      <c r="CD7" s="87"/>
      <c r="CE7" s="15">
        <v>1</v>
      </c>
      <c r="CF7" s="13" t="s">
        <v>84</v>
      </c>
      <c r="CG7" s="13">
        <v>0</v>
      </c>
      <c r="CH7" s="15">
        <v>0</v>
      </c>
      <c r="CI7" s="13" t="s">
        <v>83</v>
      </c>
      <c r="CJ7" s="13">
        <v>0</v>
      </c>
      <c r="CK7" s="72" t="s">
        <v>30</v>
      </c>
      <c r="CL7" s="73"/>
      <c r="CM7" s="42"/>
      <c r="CN7" s="15">
        <v>4</v>
      </c>
      <c r="CO7" s="13" t="s">
        <v>82</v>
      </c>
      <c r="CP7" s="14">
        <v>0</v>
      </c>
      <c r="CQ7" s="79">
        <v>7</v>
      </c>
      <c r="CR7" s="79"/>
      <c r="CS7" s="79">
        <f>CU7-CW7</f>
        <v>5</v>
      </c>
      <c r="CT7" s="79" t="e">
        <f>CW7-CX7</f>
        <v>#VALUE!</v>
      </c>
      <c r="CU7" s="79">
        <f>CE7+CH7+CN7</f>
        <v>5</v>
      </c>
      <c r="CV7" s="79"/>
      <c r="CW7" s="79">
        <f>CG7+CJ7+CP7</f>
        <v>0</v>
      </c>
      <c r="CX7" s="79" t="e">
        <f>CK7+CN7+CQ7</f>
        <v>#VALUE!</v>
      </c>
      <c r="CY7" s="79">
        <v>1</v>
      </c>
      <c r="CZ7" s="82"/>
      <c r="DA7" s="94"/>
      <c r="DB7" s="85" t="s">
        <v>75</v>
      </c>
      <c r="DC7" s="86"/>
      <c r="DD7" s="87"/>
      <c r="DE7" s="15">
        <v>1</v>
      </c>
      <c r="DF7" s="13" t="s">
        <v>83</v>
      </c>
      <c r="DG7" s="13">
        <v>1</v>
      </c>
      <c r="DH7" s="15">
        <v>1</v>
      </c>
      <c r="DI7" s="13" t="s">
        <v>83</v>
      </c>
      <c r="DJ7" s="13">
        <v>1</v>
      </c>
      <c r="DK7" s="72" t="s">
        <v>30</v>
      </c>
      <c r="DL7" s="73"/>
      <c r="DM7" s="42"/>
      <c r="DN7" s="15">
        <v>1</v>
      </c>
      <c r="DO7" s="13" t="s">
        <v>82</v>
      </c>
      <c r="DP7" s="14">
        <v>0</v>
      </c>
      <c r="DQ7" s="79">
        <v>5</v>
      </c>
      <c r="DR7" s="79"/>
      <c r="DS7" s="79">
        <f>DU7-DW7</f>
        <v>1</v>
      </c>
      <c r="DT7" s="79" t="e">
        <f>DW7-DX7</f>
        <v>#VALUE!</v>
      </c>
      <c r="DU7" s="79">
        <f>DE7+DH7+DN7</f>
        <v>3</v>
      </c>
      <c r="DV7" s="79"/>
      <c r="DW7" s="79">
        <f>DG7+DJ7+DP7</f>
        <v>2</v>
      </c>
      <c r="DX7" s="79" t="e">
        <f>DK7+DN7+DQ7</f>
        <v>#VALUE!</v>
      </c>
      <c r="DY7" s="79">
        <v>1</v>
      </c>
      <c r="DZ7" s="82"/>
      <c r="EA7" s="94"/>
      <c r="EB7" s="83" t="s">
        <v>63</v>
      </c>
      <c r="EC7" s="84"/>
      <c r="ED7" s="84"/>
      <c r="EE7" s="15">
        <v>0</v>
      </c>
      <c r="EF7" s="13" t="s">
        <v>85</v>
      </c>
      <c r="EG7" s="13">
        <v>4</v>
      </c>
      <c r="EH7" s="15">
        <v>2</v>
      </c>
      <c r="EI7" s="13" t="s">
        <v>84</v>
      </c>
      <c r="EJ7" s="13">
        <v>0</v>
      </c>
      <c r="EK7" s="72" t="s">
        <v>30</v>
      </c>
      <c r="EL7" s="73"/>
      <c r="EM7" s="42"/>
      <c r="EN7" s="15">
        <v>0</v>
      </c>
      <c r="EO7" s="13" t="s">
        <v>83</v>
      </c>
      <c r="EP7" s="14">
        <v>0</v>
      </c>
      <c r="EQ7" s="79">
        <v>4</v>
      </c>
      <c r="ER7" s="79"/>
      <c r="ES7" s="79">
        <f>EU7-EW7</f>
        <v>-2</v>
      </c>
      <c r="ET7" s="79" t="e">
        <f>EW7-EX7</f>
        <v>#VALUE!</v>
      </c>
      <c r="EU7" s="79">
        <f>EE7+EH7+EN7</f>
        <v>2</v>
      </c>
      <c r="EV7" s="79"/>
      <c r="EW7" s="79">
        <f>EG7+EJ7+EP7</f>
        <v>4</v>
      </c>
      <c r="EX7" s="79" t="e">
        <f>EK7+EN7+EQ7</f>
        <v>#VALUE!</v>
      </c>
      <c r="EY7" s="79">
        <v>3</v>
      </c>
      <c r="EZ7" s="82"/>
    </row>
    <row r="8" spans="1:156" ht="24.75" customHeight="1" thickBot="1">
      <c r="A8" s="94"/>
      <c r="B8" s="99" t="s">
        <v>35</v>
      </c>
      <c r="C8" s="100"/>
      <c r="D8" s="101"/>
      <c r="E8" s="16">
        <v>0</v>
      </c>
      <c r="F8" s="17" t="s">
        <v>85</v>
      </c>
      <c r="G8" s="17">
        <v>3</v>
      </c>
      <c r="H8" s="16">
        <v>1</v>
      </c>
      <c r="I8" s="17" t="s">
        <v>85</v>
      </c>
      <c r="J8" s="17">
        <v>6</v>
      </c>
      <c r="K8" s="16">
        <v>0</v>
      </c>
      <c r="L8" s="17" t="s">
        <v>81</v>
      </c>
      <c r="M8" s="17">
        <v>1</v>
      </c>
      <c r="N8" s="138" t="s">
        <v>30</v>
      </c>
      <c r="O8" s="139"/>
      <c r="P8" s="140"/>
      <c r="Q8" s="80">
        <v>0</v>
      </c>
      <c r="R8" s="80"/>
      <c r="S8" s="80">
        <f>U8-W8</f>
        <v>-9</v>
      </c>
      <c r="T8" s="80" t="e">
        <f>W8-X8</f>
        <v>#VALUE!</v>
      </c>
      <c r="U8" s="141">
        <f>E8+H8+K8</f>
        <v>1</v>
      </c>
      <c r="V8" s="142"/>
      <c r="W8" s="80">
        <f>G8+J8+M8</f>
        <v>10</v>
      </c>
      <c r="X8" s="80" t="e">
        <f t="shared" si="0"/>
        <v>#VALUE!</v>
      </c>
      <c r="Y8" s="142">
        <v>4</v>
      </c>
      <c r="Z8" s="81"/>
      <c r="AA8" s="94"/>
      <c r="AB8" s="99" t="s">
        <v>71</v>
      </c>
      <c r="AC8" s="100"/>
      <c r="AD8" s="101"/>
      <c r="AE8" s="16">
        <v>1</v>
      </c>
      <c r="AF8" s="17" t="s">
        <v>83</v>
      </c>
      <c r="AG8" s="17">
        <v>1</v>
      </c>
      <c r="AH8" s="16">
        <v>3</v>
      </c>
      <c r="AI8" s="17" t="s">
        <v>82</v>
      </c>
      <c r="AJ8" s="17">
        <v>0</v>
      </c>
      <c r="AK8" s="16">
        <v>5</v>
      </c>
      <c r="AL8" s="17" t="s">
        <v>84</v>
      </c>
      <c r="AM8" s="17">
        <v>0</v>
      </c>
      <c r="AN8" s="72" t="s">
        <v>30</v>
      </c>
      <c r="AO8" s="73"/>
      <c r="AP8" s="42"/>
      <c r="AQ8" s="80">
        <v>7</v>
      </c>
      <c r="AR8" s="80"/>
      <c r="AS8" s="80">
        <f>AU8-AW8</f>
        <v>8</v>
      </c>
      <c r="AT8" s="80" t="e">
        <f>AW8-AX8</f>
        <v>#VALUE!</v>
      </c>
      <c r="AU8" s="80">
        <f>AE8+AH8+AK8</f>
        <v>9</v>
      </c>
      <c r="AV8" s="80"/>
      <c r="AW8" s="80">
        <f>AG8+AJ8+AM8</f>
        <v>1</v>
      </c>
      <c r="AX8" s="80" t="e">
        <f>AK8+AN8+AQ8</f>
        <v>#VALUE!</v>
      </c>
      <c r="AY8" s="80">
        <v>2</v>
      </c>
      <c r="AZ8" s="81"/>
      <c r="BA8" s="94"/>
      <c r="BB8" s="134" t="s">
        <v>48</v>
      </c>
      <c r="BC8" s="80"/>
      <c r="BD8" s="80"/>
      <c r="BE8" s="16">
        <v>1</v>
      </c>
      <c r="BF8" s="17" t="s">
        <v>84</v>
      </c>
      <c r="BG8" s="17">
        <v>0</v>
      </c>
      <c r="BH8" s="16">
        <v>1</v>
      </c>
      <c r="BI8" s="17" t="s">
        <v>85</v>
      </c>
      <c r="BJ8" s="17">
        <v>4</v>
      </c>
      <c r="BK8" s="16">
        <v>1</v>
      </c>
      <c r="BL8" s="17" t="s">
        <v>81</v>
      </c>
      <c r="BM8" s="17">
        <v>2</v>
      </c>
      <c r="BN8" s="72" t="s">
        <v>30</v>
      </c>
      <c r="BO8" s="73"/>
      <c r="BP8" s="42"/>
      <c r="BQ8" s="80">
        <v>3</v>
      </c>
      <c r="BR8" s="80"/>
      <c r="BS8" s="80">
        <f>BU8-BW8</f>
        <v>-3</v>
      </c>
      <c r="BT8" s="80" t="e">
        <f>BW8-BX8</f>
        <v>#VALUE!</v>
      </c>
      <c r="BU8" s="80">
        <f>BE8+BH8+BK8</f>
        <v>3</v>
      </c>
      <c r="BV8" s="80"/>
      <c r="BW8" s="80">
        <f>BG8+BJ8+BM8</f>
        <v>6</v>
      </c>
      <c r="BX8" s="80" t="e">
        <f>BK8+BN8+BQ8</f>
        <v>#VALUE!</v>
      </c>
      <c r="BY8" s="80">
        <v>3</v>
      </c>
      <c r="BZ8" s="81"/>
      <c r="CA8" s="94"/>
      <c r="CB8" s="99" t="s">
        <v>53</v>
      </c>
      <c r="CC8" s="100"/>
      <c r="CD8" s="101"/>
      <c r="CE8" s="16">
        <v>4</v>
      </c>
      <c r="CF8" s="17" t="s">
        <v>84</v>
      </c>
      <c r="CG8" s="17">
        <v>0</v>
      </c>
      <c r="CH8" s="16">
        <v>1</v>
      </c>
      <c r="CI8" s="17" t="s">
        <v>82</v>
      </c>
      <c r="CJ8" s="17">
        <v>0</v>
      </c>
      <c r="CK8" s="16">
        <v>0</v>
      </c>
      <c r="CL8" s="17" t="s">
        <v>85</v>
      </c>
      <c r="CM8" s="17">
        <v>4</v>
      </c>
      <c r="CN8" s="72" t="s">
        <v>30</v>
      </c>
      <c r="CO8" s="73"/>
      <c r="CP8" s="42"/>
      <c r="CQ8" s="80">
        <v>6</v>
      </c>
      <c r="CR8" s="80"/>
      <c r="CS8" s="80">
        <f>CU8-CW8</f>
        <v>1</v>
      </c>
      <c r="CT8" s="80" t="e">
        <f>CW8-CX8</f>
        <v>#VALUE!</v>
      </c>
      <c r="CU8" s="80">
        <f>CE8+CH8+CK8</f>
        <v>5</v>
      </c>
      <c r="CV8" s="80"/>
      <c r="CW8" s="80">
        <f>CG8+CJ8+CM8</f>
        <v>4</v>
      </c>
      <c r="CX8" s="80" t="e">
        <f>CK8+CN8+CQ8</f>
        <v>#VALUE!</v>
      </c>
      <c r="CY8" s="80">
        <v>2</v>
      </c>
      <c r="CZ8" s="81"/>
      <c r="DA8" s="94"/>
      <c r="DB8" s="116" t="s">
        <v>58</v>
      </c>
      <c r="DC8" s="117"/>
      <c r="DD8" s="117"/>
      <c r="DE8" s="16">
        <v>2</v>
      </c>
      <c r="DF8" s="17" t="s">
        <v>82</v>
      </c>
      <c r="DG8" s="17">
        <v>1</v>
      </c>
      <c r="DH8" s="16">
        <v>0</v>
      </c>
      <c r="DI8" s="17" t="s">
        <v>87</v>
      </c>
      <c r="DJ8" s="17">
        <v>0</v>
      </c>
      <c r="DK8" s="16">
        <v>0</v>
      </c>
      <c r="DL8" s="17" t="s">
        <v>81</v>
      </c>
      <c r="DM8" s="17">
        <v>1</v>
      </c>
      <c r="DN8" s="72" t="s">
        <v>30</v>
      </c>
      <c r="DO8" s="73"/>
      <c r="DP8" s="42"/>
      <c r="DQ8" s="80">
        <v>4</v>
      </c>
      <c r="DR8" s="80"/>
      <c r="DS8" s="80">
        <f>DU8-DW8</f>
        <v>0</v>
      </c>
      <c r="DT8" s="80" t="e">
        <f>DW8-DX8</f>
        <v>#VALUE!</v>
      </c>
      <c r="DU8" s="80">
        <f>DE8+DH8+DK8</f>
        <v>2</v>
      </c>
      <c r="DV8" s="80"/>
      <c r="DW8" s="80">
        <f>DG8+DJ8+DM8</f>
        <v>2</v>
      </c>
      <c r="DX8" s="80" t="e">
        <f>DK8+DN8+DQ8</f>
        <v>#VALUE!</v>
      </c>
      <c r="DY8" s="80">
        <v>3</v>
      </c>
      <c r="DZ8" s="81"/>
      <c r="EA8" s="94"/>
      <c r="EB8" s="99" t="s">
        <v>64</v>
      </c>
      <c r="EC8" s="100"/>
      <c r="ED8" s="101"/>
      <c r="EE8" s="16">
        <v>1</v>
      </c>
      <c r="EF8" s="17" t="s">
        <v>85</v>
      </c>
      <c r="EG8" s="17">
        <v>3</v>
      </c>
      <c r="EH8" s="16">
        <v>3</v>
      </c>
      <c r="EI8" s="17" t="s">
        <v>84</v>
      </c>
      <c r="EJ8" s="17">
        <v>0</v>
      </c>
      <c r="EK8" s="16">
        <v>0</v>
      </c>
      <c r="EL8" s="17" t="s">
        <v>83</v>
      </c>
      <c r="EM8" s="17">
        <v>0</v>
      </c>
      <c r="EN8" s="72" t="s">
        <v>30</v>
      </c>
      <c r="EO8" s="73"/>
      <c r="EP8" s="42"/>
      <c r="EQ8" s="80">
        <v>4</v>
      </c>
      <c r="ER8" s="80"/>
      <c r="ES8" s="80">
        <f>EU8-EW8</f>
        <v>1</v>
      </c>
      <c r="ET8" s="80" t="e">
        <f>EW8-EX8</f>
        <v>#VALUE!</v>
      </c>
      <c r="EU8" s="80">
        <f>EE8+EH8+EK8</f>
        <v>4</v>
      </c>
      <c r="EV8" s="80"/>
      <c r="EW8" s="80">
        <f>EG8+EJ8+EM8</f>
        <v>3</v>
      </c>
      <c r="EX8" s="80" t="e">
        <f>EK8+EN8+EQ8</f>
        <v>#VALUE!</v>
      </c>
      <c r="EY8" s="80">
        <v>2</v>
      </c>
      <c r="EZ8" s="81"/>
    </row>
    <row r="9" spans="1:156" ht="24.75" customHeight="1" thickBot="1">
      <c r="A9" s="95"/>
      <c r="B9" s="9"/>
      <c r="C9" s="10"/>
      <c r="D9" s="10"/>
      <c r="E9" s="10"/>
      <c r="F9" s="18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20"/>
      <c r="AA9" s="95"/>
      <c r="AB9" s="9"/>
      <c r="AC9" s="10"/>
      <c r="AD9" s="10"/>
      <c r="AE9" s="1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20"/>
      <c r="BA9" s="95"/>
      <c r="BB9" s="9"/>
      <c r="BC9" s="10"/>
      <c r="BD9" s="10"/>
      <c r="BE9" s="29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18"/>
      <c r="BR9" s="18"/>
      <c r="BS9" s="18"/>
      <c r="BT9" s="18"/>
      <c r="BU9" s="18"/>
      <c r="BV9" s="18"/>
      <c r="BW9" s="18"/>
      <c r="BX9" s="18"/>
      <c r="BY9" s="18"/>
      <c r="BZ9" s="20"/>
      <c r="CA9" s="95"/>
      <c r="CB9" s="9"/>
      <c r="CC9" s="10"/>
      <c r="CD9" s="10"/>
      <c r="CE9" s="29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18"/>
      <c r="CR9" s="18"/>
      <c r="CS9" s="18"/>
      <c r="CT9" s="18"/>
      <c r="CU9" s="18"/>
      <c r="CV9" s="18"/>
      <c r="CW9" s="18"/>
      <c r="CX9" s="18"/>
      <c r="CY9" s="18"/>
      <c r="CZ9" s="20"/>
      <c r="DA9" s="95"/>
      <c r="DB9" s="9"/>
      <c r="DC9" s="10"/>
      <c r="DD9" s="10"/>
      <c r="DE9" s="29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18"/>
      <c r="DR9" s="18"/>
      <c r="DS9" s="18"/>
      <c r="DT9" s="18"/>
      <c r="DU9" s="18"/>
      <c r="DV9" s="18"/>
      <c r="DW9" s="18"/>
      <c r="DX9" s="18"/>
      <c r="DY9" s="18"/>
      <c r="DZ9" s="20"/>
      <c r="EA9" s="95"/>
      <c r="EB9" s="9"/>
      <c r="EC9" s="10"/>
      <c r="ED9" s="10"/>
      <c r="EE9" s="29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18"/>
      <c r="ER9" s="18"/>
      <c r="ES9" s="18"/>
      <c r="ET9" s="18"/>
      <c r="EU9" s="18"/>
      <c r="EV9" s="18"/>
      <c r="EW9" s="18"/>
      <c r="EX9" s="18"/>
      <c r="EY9" s="18"/>
      <c r="EZ9" s="20"/>
    </row>
    <row r="10" spans="1:156" ht="24.75" customHeight="1">
      <c r="A10" s="94"/>
      <c r="B10" s="97" t="s">
        <v>7</v>
      </c>
      <c r="C10" s="89"/>
      <c r="D10" s="98"/>
      <c r="E10" s="89" t="str">
        <f>B11</f>
        <v>FC高津(B)</v>
      </c>
      <c r="F10" s="89"/>
      <c r="G10" s="89"/>
      <c r="H10" s="90" t="str">
        <f>B12</f>
        <v>東習志野FC(A)</v>
      </c>
      <c r="I10" s="91"/>
      <c r="J10" s="92"/>
      <c r="K10" s="90" t="str">
        <f>B13</f>
        <v>ﾊﾞﾃﾞｨｰSC千葉(E)</v>
      </c>
      <c r="L10" s="91"/>
      <c r="M10" s="92"/>
      <c r="N10" s="88" t="str">
        <f>B14</f>
        <v>志津FC</v>
      </c>
      <c r="O10" s="89"/>
      <c r="P10" s="98"/>
      <c r="Q10" s="75" t="s">
        <v>0</v>
      </c>
      <c r="R10" s="76"/>
      <c r="S10" s="75" t="s">
        <v>1</v>
      </c>
      <c r="T10" s="76"/>
      <c r="U10" s="75" t="s">
        <v>2</v>
      </c>
      <c r="V10" s="76"/>
      <c r="W10" s="75" t="s">
        <v>3</v>
      </c>
      <c r="X10" s="76"/>
      <c r="Y10" s="75" t="s">
        <v>4</v>
      </c>
      <c r="Z10" s="77"/>
      <c r="AA10" s="94"/>
      <c r="AB10" s="97" t="s">
        <v>18</v>
      </c>
      <c r="AC10" s="89"/>
      <c r="AD10" s="98"/>
      <c r="AE10" s="90" t="str">
        <f>AB11</f>
        <v>ｱﾍﾞｰﾘｬｽ千葉</v>
      </c>
      <c r="AF10" s="91"/>
      <c r="AG10" s="92"/>
      <c r="AH10" s="88" t="str">
        <f>AB12</f>
        <v>藤崎SC(A)</v>
      </c>
      <c r="AI10" s="89"/>
      <c r="AJ10" s="89"/>
      <c r="AK10" s="90" t="str">
        <f>AB13</f>
        <v>東習志野FC(B)</v>
      </c>
      <c r="AL10" s="91"/>
      <c r="AM10" s="92"/>
      <c r="AN10" s="88" t="str">
        <f>AB14</f>
        <v>FC高津(C)</v>
      </c>
      <c r="AO10" s="89"/>
      <c r="AP10" s="98"/>
      <c r="AQ10" s="75" t="s">
        <v>0</v>
      </c>
      <c r="AR10" s="76"/>
      <c r="AS10" s="75" t="s">
        <v>27</v>
      </c>
      <c r="AT10" s="76"/>
      <c r="AU10" s="75" t="s">
        <v>28</v>
      </c>
      <c r="AV10" s="76"/>
      <c r="AW10" s="75" t="s">
        <v>29</v>
      </c>
      <c r="AX10" s="76"/>
      <c r="AY10" s="75" t="s">
        <v>4</v>
      </c>
      <c r="AZ10" s="77"/>
      <c r="BA10" s="94"/>
      <c r="BB10" s="97" t="s">
        <v>20</v>
      </c>
      <c r="BC10" s="89"/>
      <c r="BD10" s="98"/>
      <c r="BE10" s="89" t="str">
        <f>BB11</f>
        <v>谷津SC(C)</v>
      </c>
      <c r="BF10" s="89"/>
      <c r="BG10" s="89"/>
      <c r="BH10" s="90" t="str">
        <f>BB12</f>
        <v>まつひだいSC(A)</v>
      </c>
      <c r="BI10" s="91"/>
      <c r="BJ10" s="92"/>
      <c r="BK10" s="90" t="str">
        <f>BB13</f>
        <v>大久保東FC(B)</v>
      </c>
      <c r="BL10" s="91"/>
      <c r="BM10" s="92"/>
      <c r="BN10" s="90" t="str">
        <f>BB14</f>
        <v>ﾊﾞﾃﾞｨｰSC千葉(D)</v>
      </c>
      <c r="BO10" s="91"/>
      <c r="BP10" s="92"/>
      <c r="BQ10" s="75" t="s">
        <v>0</v>
      </c>
      <c r="BR10" s="76"/>
      <c r="BS10" s="75" t="s">
        <v>27</v>
      </c>
      <c r="BT10" s="76"/>
      <c r="BU10" s="75" t="s">
        <v>28</v>
      </c>
      <c r="BV10" s="76"/>
      <c r="BW10" s="75" t="s">
        <v>29</v>
      </c>
      <c r="BX10" s="76"/>
      <c r="BY10" s="75" t="s">
        <v>4</v>
      </c>
      <c r="BZ10" s="77"/>
      <c r="CA10" s="94"/>
      <c r="CB10" s="97" t="s">
        <v>22</v>
      </c>
      <c r="CC10" s="89"/>
      <c r="CD10" s="98"/>
      <c r="CE10" s="90" t="str">
        <f>CB11</f>
        <v>ﾊﾞﾃﾞｨｰSC千葉(C)</v>
      </c>
      <c r="CF10" s="91"/>
      <c r="CG10" s="92"/>
      <c r="CH10" s="90" t="str">
        <f>CB12</f>
        <v>習志野MSS(A)</v>
      </c>
      <c r="CI10" s="91"/>
      <c r="CJ10" s="92"/>
      <c r="CK10" s="88" t="str">
        <f>CB13</f>
        <v>谷津SC(B)</v>
      </c>
      <c r="CL10" s="89"/>
      <c r="CM10" s="98"/>
      <c r="CN10" s="129" t="str">
        <f>CB14</f>
        <v>矢切SC(C)</v>
      </c>
      <c r="CO10" s="130"/>
      <c r="CP10" s="131"/>
      <c r="CQ10" s="75" t="s">
        <v>0</v>
      </c>
      <c r="CR10" s="76"/>
      <c r="CS10" s="75" t="s">
        <v>27</v>
      </c>
      <c r="CT10" s="76"/>
      <c r="CU10" s="75" t="s">
        <v>28</v>
      </c>
      <c r="CV10" s="76"/>
      <c r="CW10" s="75" t="s">
        <v>29</v>
      </c>
      <c r="CX10" s="76"/>
      <c r="CY10" s="75" t="s">
        <v>4</v>
      </c>
      <c r="CZ10" s="77"/>
      <c r="DA10" s="94"/>
      <c r="DB10" s="97" t="s">
        <v>24</v>
      </c>
      <c r="DC10" s="89"/>
      <c r="DD10" s="98"/>
      <c r="DE10" s="115" t="str">
        <f>DB11</f>
        <v>若松ｴﾙﾌ</v>
      </c>
      <c r="DF10" s="115"/>
      <c r="DG10" s="115"/>
      <c r="DH10" s="90" t="str">
        <f>DB12</f>
        <v>大和田FC（A）</v>
      </c>
      <c r="DI10" s="91"/>
      <c r="DJ10" s="92"/>
      <c r="DK10" s="88" t="str">
        <f>DB13</f>
        <v>藤崎SC(C)</v>
      </c>
      <c r="DL10" s="89"/>
      <c r="DM10" s="98"/>
      <c r="DN10" s="88" t="str">
        <f>DB14</f>
        <v>谷津SC(A)</v>
      </c>
      <c r="DO10" s="89"/>
      <c r="DP10" s="98"/>
      <c r="DQ10" s="75" t="s">
        <v>0</v>
      </c>
      <c r="DR10" s="76"/>
      <c r="DS10" s="75" t="s">
        <v>27</v>
      </c>
      <c r="DT10" s="76"/>
      <c r="DU10" s="75" t="s">
        <v>28</v>
      </c>
      <c r="DV10" s="76"/>
      <c r="DW10" s="75" t="s">
        <v>29</v>
      </c>
      <c r="DX10" s="76"/>
      <c r="DY10" s="75" t="s">
        <v>4</v>
      </c>
      <c r="DZ10" s="77"/>
      <c r="EA10" s="94"/>
      <c r="EB10" s="97" t="s">
        <v>25</v>
      </c>
      <c r="EC10" s="89"/>
      <c r="ED10" s="98"/>
      <c r="EE10" s="89" t="str">
        <f>EB11</f>
        <v>小倉FC</v>
      </c>
      <c r="EF10" s="89"/>
      <c r="EG10" s="89"/>
      <c r="EH10" s="88" t="str">
        <f>EB12</f>
        <v>矢切SC(A)</v>
      </c>
      <c r="EI10" s="89"/>
      <c r="EJ10" s="89"/>
      <c r="EK10" s="90" t="str">
        <f>EB13</f>
        <v>大久保SC(A)</v>
      </c>
      <c r="EL10" s="91"/>
      <c r="EM10" s="92"/>
      <c r="EN10" s="90" t="str">
        <f>EB14</f>
        <v>大和田FC（B）</v>
      </c>
      <c r="EO10" s="91"/>
      <c r="EP10" s="92"/>
      <c r="EQ10" s="75" t="s">
        <v>0</v>
      </c>
      <c r="ER10" s="76"/>
      <c r="ES10" s="75" t="s">
        <v>27</v>
      </c>
      <c r="ET10" s="76"/>
      <c r="EU10" s="75" t="s">
        <v>28</v>
      </c>
      <c r="EV10" s="76"/>
      <c r="EW10" s="75" t="s">
        <v>29</v>
      </c>
      <c r="EX10" s="76"/>
      <c r="EY10" s="75" t="s">
        <v>4</v>
      </c>
      <c r="EZ10" s="77"/>
    </row>
    <row r="11" spans="1:156" ht="24.75" customHeight="1">
      <c r="A11" s="94"/>
      <c r="B11" s="78" t="s">
        <v>36</v>
      </c>
      <c r="C11" s="79"/>
      <c r="D11" s="79"/>
      <c r="E11" s="72" t="s">
        <v>30</v>
      </c>
      <c r="F11" s="73"/>
      <c r="G11" s="42"/>
      <c r="H11" s="15">
        <v>1</v>
      </c>
      <c r="I11" s="13" t="s">
        <v>85</v>
      </c>
      <c r="J11" s="13">
        <v>2</v>
      </c>
      <c r="K11" s="15">
        <v>1</v>
      </c>
      <c r="L11" s="13" t="s">
        <v>85</v>
      </c>
      <c r="M11" s="14">
        <v>6</v>
      </c>
      <c r="N11" s="26">
        <v>0</v>
      </c>
      <c r="O11" s="13" t="s">
        <v>81</v>
      </c>
      <c r="P11" s="14">
        <v>1</v>
      </c>
      <c r="Q11" s="43">
        <v>0</v>
      </c>
      <c r="R11" s="44"/>
      <c r="S11" s="43">
        <f>U11-W11</f>
        <v>-7</v>
      </c>
      <c r="T11" s="44">
        <f>W11-X11</f>
        <v>8</v>
      </c>
      <c r="U11" s="43">
        <f>H11+K11+N11</f>
        <v>2</v>
      </c>
      <c r="V11" s="44"/>
      <c r="W11" s="43">
        <f>J11+M11+P11</f>
        <v>9</v>
      </c>
      <c r="X11" s="44">
        <f>K11+N11+Q11</f>
        <v>1</v>
      </c>
      <c r="Y11" s="43">
        <v>4</v>
      </c>
      <c r="Z11" s="39"/>
      <c r="AA11" s="94"/>
      <c r="AB11" s="85" t="s">
        <v>72</v>
      </c>
      <c r="AC11" s="86"/>
      <c r="AD11" s="87"/>
      <c r="AE11" s="72" t="s">
        <v>30</v>
      </c>
      <c r="AF11" s="73"/>
      <c r="AG11" s="42"/>
      <c r="AH11" s="15">
        <v>0</v>
      </c>
      <c r="AI11" s="13" t="s">
        <v>81</v>
      </c>
      <c r="AJ11" s="13">
        <v>1</v>
      </c>
      <c r="AK11" s="15">
        <v>0</v>
      </c>
      <c r="AL11" s="13" t="s">
        <v>81</v>
      </c>
      <c r="AM11" s="14">
        <v>3</v>
      </c>
      <c r="AN11" s="26">
        <v>0</v>
      </c>
      <c r="AO11" s="13" t="s">
        <v>85</v>
      </c>
      <c r="AP11" s="14">
        <v>5</v>
      </c>
      <c r="AQ11" s="43">
        <v>0</v>
      </c>
      <c r="AR11" s="44"/>
      <c r="AS11" s="43">
        <f>AU11-AW11</f>
        <v>-9</v>
      </c>
      <c r="AT11" s="44">
        <f>AW11-AX11</f>
        <v>9</v>
      </c>
      <c r="AU11" s="43">
        <f>AH11+AK11+AN11</f>
        <v>0</v>
      </c>
      <c r="AV11" s="44"/>
      <c r="AW11" s="43">
        <f>AJ11+AM11+AP11</f>
        <v>9</v>
      </c>
      <c r="AX11" s="44">
        <f>AK11+AN11+AQ11</f>
        <v>0</v>
      </c>
      <c r="AY11" s="43">
        <v>4</v>
      </c>
      <c r="AZ11" s="39"/>
      <c r="BA11" s="94"/>
      <c r="BB11" s="132" t="s">
        <v>49</v>
      </c>
      <c r="BC11" s="133"/>
      <c r="BD11" s="133"/>
      <c r="BE11" s="72" t="s">
        <v>30</v>
      </c>
      <c r="BF11" s="73"/>
      <c r="BG11" s="42"/>
      <c r="BH11" s="15">
        <v>0</v>
      </c>
      <c r="BI11" s="13" t="s">
        <v>85</v>
      </c>
      <c r="BJ11" s="13">
        <v>3</v>
      </c>
      <c r="BK11" s="15">
        <v>0</v>
      </c>
      <c r="BL11" s="13" t="s">
        <v>83</v>
      </c>
      <c r="BM11" s="14">
        <v>0</v>
      </c>
      <c r="BN11" s="26">
        <v>0</v>
      </c>
      <c r="BO11" s="13" t="s">
        <v>85</v>
      </c>
      <c r="BP11" s="14">
        <v>3</v>
      </c>
      <c r="BQ11" s="43">
        <v>1</v>
      </c>
      <c r="BR11" s="44"/>
      <c r="BS11" s="43">
        <f>BU11-BW11</f>
        <v>-6</v>
      </c>
      <c r="BT11" s="44">
        <f>BW11-BX11</f>
        <v>5</v>
      </c>
      <c r="BU11" s="43">
        <f>BH11+BK11+BN11</f>
        <v>0</v>
      </c>
      <c r="BV11" s="44"/>
      <c r="BW11" s="43">
        <f>BJ11+BM11+BP11</f>
        <v>6</v>
      </c>
      <c r="BX11" s="44">
        <f>BK11+BN11+BQ11</f>
        <v>1</v>
      </c>
      <c r="BY11" s="43">
        <v>3</v>
      </c>
      <c r="BZ11" s="39"/>
      <c r="CA11" s="94"/>
      <c r="CB11" s="85" t="s">
        <v>74</v>
      </c>
      <c r="CC11" s="86"/>
      <c r="CD11" s="87"/>
      <c r="CE11" s="72" t="s">
        <v>30</v>
      </c>
      <c r="CF11" s="73"/>
      <c r="CG11" s="42"/>
      <c r="CH11" s="15">
        <v>5</v>
      </c>
      <c r="CI11" s="13" t="s">
        <v>84</v>
      </c>
      <c r="CJ11" s="13">
        <v>0</v>
      </c>
      <c r="CK11" s="15">
        <v>3</v>
      </c>
      <c r="CL11" s="13" t="s">
        <v>82</v>
      </c>
      <c r="CM11" s="14">
        <v>0</v>
      </c>
      <c r="CN11" s="26">
        <v>1</v>
      </c>
      <c r="CO11" s="13" t="s">
        <v>83</v>
      </c>
      <c r="CP11" s="14">
        <v>1</v>
      </c>
      <c r="CQ11" s="43">
        <v>7</v>
      </c>
      <c r="CR11" s="44"/>
      <c r="CS11" s="43">
        <f>CU11-CW11</f>
        <v>8</v>
      </c>
      <c r="CT11" s="44">
        <f>CW11-CX11</f>
        <v>-10</v>
      </c>
      <c r="CU11" s="43">
        <f>CH11+CK11+CN11</f>
        <v>9</v>
      </c>
      <c r="CV11" s="44"/>
      <c r="CW11" s="43">
        <f>CJ11+CM11+CP11</f>
        <v>1</v>
      </c>
      <c r="CX11" s="44">
        <f>CK11+CN11+CQ11</f>
        <v>11</v>
      </c>
      <c r="CY11" s="43">
        <v>1</v>
      </c>
      <c r="CZ11" s="39"/>
      <c r="DA11" s="94"/>
      <c r="DB11" s="78" t="s">
        <v>59</v>
      </c>
      <c r="DC11" s="79"/>
      <c r="DD11" s="79"/>
      <c r="DE11" s="72" t="s">
        <v>30</v>
      </c>
      <c r="DF11" s="73"/>
      <c r="DG11" s="42"/>
      <c r="DH11" s="15">
        <v>0</v>
      </c>
      <c r="DI11" s="13" t="s">
        <v>81</v>
      </c>
      <c r="DJ11" s="13">
        <v>2</v>
      </c>
      <c r="DK11" s="15">
        <v>0</v>
      </c>
      <c r="DL11" s="13" t="s">
        <v>85</v>
      </c>
      <c r="DM11" s="14">
        <v>4</v>
      </c>
      <c r="DN11" s="26">
        <v>3</v>
      </c>
      <c r="DO11" s="13" t="s">
        <v>82</v>
      </c>
      <c r="DP11" s="14">
        <v>0</v>
      </c>
      <c r="DQ11" s="43">
        <v>3</v>
      </c>
      <c r="DR11" s="44"/>
      <c r="DS11" s="43">
        <f>DU11-DW11</f>
        <v>-3</v>
      </c>
      <c r="DT11" s="44">
        <f>DW11-DX11</f>
        <v>0</v>
      </c>
      <c r="DU11" s="43">
        <f>DH11+DK11+DN11</f>
        <v>3</v>
      </c>
      <c r="DV11" s="44"/>
      <c r="DW11" s="43">
        <f>DJ11+DM11+DP11</f>
        <v>6</v>
      </c>
      <c r="DX11" s="44">
        <f>DK11+DN11+DQ11</f>
        <v>6</v>
      </c>
      <c r="DY11" s="43">
        <v>3</v>
      </c>
      <c r="DZ11" s="39"/>
      <c r="EA11" s="94"/>
      <c r="EB11" s="78" t="s">
        <v>65</v>
      </c>
      <c r="EC11" s="79"/>
      <c r="ED11" s="79"/>
      <c r="EE11" s="72" t="s">
        <v>30</v>
      </c>
      <c r="EF11" s="73"/>
      <c r="EG11" s="42"/>
      <c r="EH11" s="15">
        <v>2</v>
      </c>
      <c r="EI11" s="13" t="s">
        <v>84</v>
      </c>
      <c r="EJ11" s="13">
        <v>0</v>
      </c>
      <c r="EK11" s="15">
        <v>8</v>
      </c>
      <c r="EL11" s="13" t="s">
        <v>82</v>
      </c>
      <c r="EM11" s="14">
        <v>0</v>
      </c>
      <c r="EN11" s="26">
        <v>4</v>
      </c>
      <c r="EO11" s="13" t="s">
        <v>82</v>
      </c>
      <c r="EP11" s="14">
        <v>0</v>
      </c>
      <c r="EQ11" s="43">
        <v>9</v>
      </c>
      <c r="ER11" s="44"/>
      <c r="ES11" s="43">
        <f>EU11-EW11</f>
        <v>14</v>
      </c>
      <c r="ET11" s="44">
        <f>EW11-EX11</f>
        <v>-21</v>
      </c>
      <c r="EU11" s="43">
        <f>EH11+EK11+EN11</f>
        <v>14</v>
      </c>
      <c r="EV11" s="44"/>
      <c r="EW11" s="43">
        <f>EJ11+EM11+EP11</f>
        <v>0</v>
      </c>
      <c r="EX11" s="44">
        <f>EK11+EN11+EQ11</f>
        <v>21</v>
      </c>
      <c r="EY11" s="43">
        <v>1</v>
      </c>
      <c r="EZ11" s="39"/>
    </row>
    <row r="12" spans="1:156" ht="24.75" customHeight="1">
      <c r="A12" s="94"/>
      <c r="B12" s="85" t="s">
        <v>37</v>
      </c>
      <c r="C12" s="86"/>
      <c r="D12" s="87"/>
      <c r="E12" s="15">
        <v>2</v>
      </c>
      <c r="F12" s="13" t="s">
        <v>82</v>
      </c>
      <c r="G12" s="13">
        <v>1</v>
      </c>
      <c r="H12" s="72" t="s">
        <v>30</v>
      </c>
      <c r="I12" s="73"/>
      <c r="J12" s="42"/>
      <c r="K12" s="15">
        <v>1</v>
      </c>
      <c r="L12" s="13" t="s">
        <v>81</v>
      </c>
      <c r="M12" s="14">
        <v>2</v>
      </c>
      <c r="N12" s="26">
        <v>0</v>
      </c>
      <c r="O12" s="13" t="s">
        <v>85</v>
      </c>
      <c r="P12" s="14">
        <v>3</v>
      </c>
      <c r="Q12" s="40">
        <v>3</v>
      </c>
      <c r="R12" s="41"/>
      <c r="S12" s="40">
        <f>U12-W12</f>
        <v>-3</v>
      </c>
      <c r="T12" s="41">
        <f>W12-X12</f>
        <v>2</v>
      </c>
      <c r="U12" s="40">
        <f>E12+K12+N12</f>
        <v>3</v>
      </c>
      <c r="V12" s="41"/>
      <c r="W12" s="40">
        <f>G12+M12+P12</f>
        <v>6</v>
      </c>
      <c r="X12" s="41">
        <f>K12+N12+Q12</f>
        <v>4</v>
      </c>
      <c r="Y12" s="40">
        <v>3</v>
      </c>
      <c r="Z12" s="74"/>
      <c r="AA12" s="94"/>
      <c r="AB12" s="78" t="s">
        <v>42</v>
      </c>
      <c r="AC12" s="79"/>
      <c r="AD12" s="79"/>
      <c r="AE12" s="15">
        <v>1</v>
      </c>
      <c r="AF12" s="13" t="s">
        <v>82</v>
      </c>
      <c r="AG12" s="13">
        <v>0</v>
      </c>
      <c r="AH12" s="72" t="s">
        <v>30</v>
      </c>
      <c r="AI12" s="73"/>
      <c r="AJ12" s="42"/>
      <c r="AK12" s="15">
        <v>1</v>
      </c>
      <c r="AL12" s="13" t="s">
        <v>83</v>
      </c>
      <c r="AM12" s="14">
        <v>1</v>
      </c>
      <c r="AN12" s="26">
        <v>0</v>
      </c>
      <c r="AO12" s="13" t="s">
        <v>85</v>
      </c>
      <c r="AP12" s="14">
        <v>4</v>
      </c>
      <c r="AQ12" s="40">
        <v>4</v>
      </c>
      <c r="AR12" s="41"/>
      <c r="AS12" s="40">
        <f>AU12-AW12</f>
        <v>-3</v>
      </c>
      <c r="AT12" s="41">
        <f>AW12-AX12</f>
        <v>0</v>
      </c>
      <c r="AU12" s="40">
        <f>AE12+AK12+AN12</f>
        <v>2</v>
      </c>
      <c r="AV12" s="41"/>
      <c r="AW12" s="40">
        <f>AG12+AM12+AP12</f>
        <v>5</v>
      </c>
      <c r="AX12" s="41">
        <f>AK12+AN12+AQ12</f>
        <v>5</v>
      </c>
      <c r="AY12" s="40">
        <v>3</v>
      </c>
      <c r="AZ12" s="74"/>
      <c r="BA12" s="94"/>
      <c r="BB12" s="85" t="s">
        <v>50</v>
      </c>
      <c r="BC12" s="86"/>
      <c r="BD12" s="87"/>
      <c r="BE12" s="15">
        <v>3</v>
      </c>
      <c r="BF12" s="13" t="s">
        <v>84</v>
      </c>
      <c r="BG12" s="13">
        <v>0</v>
      </c>
      <c r="BH12" s="72" t="s">
        <v>30</v>
      </c>
      <c r="BI12" s="73"/>
      <c r="BJ12" s="42"/>
      <c r="BK12" s="15">
        <v>2</v>
      </c>
      <c r="BL12" s="13" t="s">
        <v>82</v>
      </c>
      <c r="BM12" s="14">
        <v>1</v>
      </c>
      <c r="BN12" s="26">
        <v>0</v>
      </c>
      <c r="BO12" s="13" t="s">
        <v>81</v>
      </c>
      <c r="BP12" s="14">
        <v>1</v>
      </c>
      <c r="BQ12" s="40">
        <v>6</v>
      </c>
      <c r="BR12" s="41"/>
      <c r="BS12" s="40">
        <f>BU12-BW12</f>
        <v>3</v>
      </c>
      <c r="BT12" s="41">
        <f>BW12-BX12</f>
        <v>-6</v>
      </c>
      <c r="BU12" s="40">
        <f>BE12+BK12+BN12</f>
        <v>5</v>
      </c>
      <c r="BV12" s="41"/>
      <c r="BW12" s="40">
        <f>BG12+BM12+BP12</f>
        <v>2</v>
      </c>
      <c r="BX12" s="41">
        <f>BK12+BN12+BQ12</f>
        <v>8</v>
      </c>
      <c r="BY12" s="40">
        <v>2</v>
      </c>
      <c r="BZ12" s="74"/>
      <c r="CA12" s="94"/>
      <c r="CB12" s="85" t="s">
        <v>54</v>
      </c>
      <c r="CC12" s="86"/>
      <c r="CD12" s="87"/>
      <c r="CE12" s="15">
        <v>0</v>
      </c>
      <c r="CF12" s="13" t="s">
        <v>81</v>
      </c>
      <c r="CG12" s="13">
        <v>5</v>
      </c>
      <c r="CH12" s="72" t="s">
        <v>30</v>
      </c>
      <c r="CI12" s="73"/>
      <c r="CJ12" s="42"/>
      <c r="CK12" s="15">
        <v>2</v>
      </c>
      <c r="CL12" s="13" t="s">
        <v>87</v>
      </c>
      <c r="CM12" s="14">
        <v>2</v>
      </c>
      <c r="CN12" s="26">
        <v>1</v>
      </c>
      <c r="CO12" s="13" t="s">
        <v>82</v>
      </c>
      <c r="CP12" s="14">
        <v>0</v>
      </c>
      <c r="CQ12" s="40">
        <v>4</v>
      </c>
      <c r="CR12" s="41"/>
      <c r="CS12" s="40">
        <f>CU12-CW12</f>
        <v>-4</v>
      </c>
      <c r="CT12" s="41">
        <f>CW12-CX12</f>
        <v>0</v>
      </c>
      <c r="CU12" s="40">
        <f>CE12+CK12+CN12</f>
        <v>3</v>
      </c>
      <c r="CV12" s="41"/>
      <c r="CW12" s="40">
        <f>CG12+CM12+CP12</f>
        <v>7</v>
      </c>
      <c r="CX12" s="41">
        <f>CK12+CN12+CQ12</f>
        <v>7</v>
      </c>
      <c r="CY12" s="40">
        <v>2</v>
      </c>
      <c r="CZ12" s="74"/>
      <c r="DA12" s="94"/>
      <c r="DB12" s="85" t="s">
        <v>77</v>
      </c>
      <c r="DC12" s="86"/>
      <c r="DD12" s="87"/>
      <c r="DE12" s="15">
        <v>2</v>
      </c>
      <c r="DF12" s="13" t="s">
        <v>84</v>
      </c>
      <c r="DG12" s="13">
        <v>0</v>
      </c>
      <c r="DH12" s="72" t="s">
        <v>30</v>
      </c>
      <c r="DI12" s="73"/>
      <c r="DJ12" s="42"/>
      <c r="DK12" s="15">
        <v>3</v>
      </c>
      <c r="DL12" s="13" t="s">
        <v>82</v>
      </c>
      <c r="DM12" s="14">
        <v>0</v>
      </c>
      <c r="DN12" s="26">
        <v>4</v>
      </c>
      <c r="DO12" s="13" t="s">
        <v>84</v>
      </c>
      <c r="DP12" s="14">
        <v>0</v>
      </c>
      <c r="DQ12" s="40">
        <v>9</v>
      </c>
      <c r="DR12" s="41"/>
      <c r="DS12" s="40">
        <f>DU12-DW12</f>
        <v>9</v>
      </c>
      <c r="DT12" s="41">
        <f>DW12-DX12</f>
        <v>-16</v>
      </c>
      <c r="DU12" s="40">
        <f>DE12+DK12+DN12</f>
        <v>9</v>
      </c>
      <c r="DV12" s="41"/>
      <c r="DW12" s="40">
        <f>DG12+DM12+DP12</f>
        <v>0</v>
      </c>
      <c r="DX12" s="41">
        <f>DK12+DN12+DQ12</f>
        <v>16</v>
      </c>
      <c r="DY12" s="40">
        <v>1</v>
      </c>
      <c r="DZ12" s="74"/>
      <c r="EA12" s="94"/>
      <c r="EB12" s="102" t="s">
        <v>66</v>
      </c>
      <c r="EC12" s="103"/>
      <c r="ED12" s="103"/>
      <c r="EE12" s="15">
        <v>0</v>
      </c>
      <c r="EF12" s="13" t="s">
        <v>85</v>
      </c>
      <c r="EG12" s="13">
        <v>2</v>
      </c>
      <c r="EH12" s="72" t="s">
        <v>30</v>
      </c>
      <c r="EI12" s="73"/>
      <c r="EJ12" s="42"/>
      <c r="EK12" s="15">
        <v>2</v>
      </c>
      <c r="EL12" s="13" t="s">
        <v>87</v>
      </c>
      <c r="EM12" s="14">
        <v>2</v>
      </c>
      <c r="EN12" s="26">
        <v>1</v>
      </c>
      <c r="EO12" s="13" t="s">
        <v>87</v>
      </c>
      <c r="EP12" s="14">
        <v>1</v>
      </c>
      <c r="EQ12" s="40">
        <v>2</v>
      </c>
      <c r="ER12" s="41"/>
      <c r="ES12" s="40">
        <f>EU12-EW12</f>
        <v>-2</v>
      </c>
      <c r="ET12" s="41">
        <f>EW12-EX12</f>
        <v>0</v>
      </c>
      <c r="EU12" s="40">
        <f>EE12+EK12+EN12</f>
        <v>3</v>
      </c>
      <c r="EV12" s="41"/>
      <c r="EW12" s="40">
        <f>EG12+EM12+EP12</f>
        <v>5</v>
      </c>
      <c r="EX12" s="41">
        <f>EK12+EN12+EQ12</f>
        <v>5</v>
      </c>
      <c r="EY12" s="40">
        <v>3</v>
      </c>
      <c r="EZ12" s="74"/>
    </row>
    <row r="13" spans="1:156" ht="24.75" customHeight="1">
      <c r="A13" s="94"/>
      <c r="B13" s="85" t="s">
        <v>70</v>
      </c>
      <c r="C13" s="86"/>
      <c r="D13" s="87"/>
      <c r="E13" s="15">
        <v>6</v>
      </c>
      <c r="F13" s="13" t="s">
        <v>82</v>
      </c>
      <c r="G13" s="13">
        <v>1</v>
      </c>
      <c r="H13" s="15">
        <v>2</v>
      </c>
      <c r="I13" s="13" t="s">
        <v>82</v>
      </c>
      <c r="J13" s="13">
        <v>1</v>
      </c>
      <c r="K13" s="72" t="s">
        <v>30</v>
      </c>
      <c r="L13" s="73"/>
      <c r="M13" s="42"/>
      <c r="N13" s="26">
        <v>5</v>
      </c>
      <c r="O13" s="13" t="s">
        <v>84</v>
      </c>
      <c r="P13" s="14">
        <v>0</v>
      </c>
      <c r="Q13" s="43">
        <v>9</v>
      </c>
      <c r="R13" s="44"/>
      <c r="S13" s="43">
        <f>U13-W13</f>
        <v>11</v>
      </c>
      <c r="T13" s="44" t="e">
        <f>W13-X13</f>
        <v>#VALUE!</v>
      </c>
      <c r="U13" s="43">
        <f>E13+H13+N13</f>
        <v>13</v>
      </c>
      <c r="V13" s="44"/>
      <c r="W13" s="43">
        <f>G13+J13+P13</f>
        <v>2</v>
      </c>
      <c r="X13" s="44" t="e">
        <f>K13+N13+Q13</f>
        <v>#VALUE!</v>
      </c>
      <c r="Y13" s="43">
        <v>1</v>
      </c>
      <c r="Z13" s="39"/>
      <c r="AA13" s="94"/>
      <c r="AB13" s="85" t="s">
        <v>43</v>
      </c>
      <c r="AC13" s="86"/>
      <c r="AD13" s="87"/>
      <c r="AE13" s="15">
        <v>3</v>
      </c>
      <c r="AF13" s="13" t="s">
        <v>84</v>
      </c>
      <c r="AG13" s="13">
        <v>0</v>
      </c>
      <c r="AH13" s="15">
        <v>1</v>
      </c>
      <c r="AI13" s="13" t="s">
        <v>83</v>
      </c>
      <c r="AJ13" s="13">
        <v>1</v>
      </c>
      <c r="AK13" s="72" t="s">
        <v>30</v>
      </c>
      <c r="AL13" s="73"/>
      <c r="AM13" s="42"/>
      <c r="AN13" s="26">
        <v>0</v>
      </c>
      <c r="AO13" s="13" t="s">
        <v>85</v>
      </c>
      <c r="AP13" s="14">
        <v>2</v>
      </c>
      <c r="AQ13" s="43">
        <v>4</v>
      </c>
      <c r="AR13" s="44"/>
      <c r="AS13" s="43">
        <f>AU13-AW13</f>
        <v>1</v>
      </c>
      <c r="AT13" s="44" t="e">
        <f>AW13-AX13</f>
        <v>#VALUE!</v>
      </c>
      <c r="AU13" s="43">
        <f>AE13+AH13+AN13</f>
        <v>4</v>
      </c>
      <c r="AV13" s="44"/>
      <c r="AW13" s="43">
        <f>AG13+AJ13+AP13</f>
        <v>3</v>
      </c>
      <c r="AX13" s="44" t="e">
        <f>AK13+AN13+AQ13</f>
        <v>#VALUE!</v>
      </c>
      <c r="AY13" s="43">
        <v>2</v>
      </c>
      <c r="AZ13" s="39"/>
      <c r="BA13" s="94"/>
      <c r="BB13" s="120" t="s">
        <v>51</v>
      </c>
      <c r="BC13" s="121"/>
      <c r="BD13" s="122"/>
      <c r="BE13" s="15">
        <v>0</v>
      </c>
      <c r="BF13" s="13" t="s">
        <v>83</v>
      </c>
      <c r="BG13" s="13">
        <v>0</v>
      </c>
      <c r="BH13" s="15">
        <v>1</v>
      </c>
      <c r="BI13" s="13" t="s">
        <v>85</v>
      </c>
      <c r="BJ13" s="13">
        <v>2</v>
      </c>
      <c r="BK13" s="72" t="s">
        <v>30</v>
      </c>
      <c r="BL13" s="73"/>
      <c r="BM13" s="42"/>
      <c r="BN13" s="26">
        <v>0</v>
      </c>
      <c r="BO13" s="13" t="s">
        <v>85</v>
      </c>
      <c r="BP13" s="14">
        <v>6</v>
      </c>
      <c r="BQ13" s="43">
        <v>1</v>
      </c>
      <c r="BR13" s="44"/>
      <c r="BS13" s="43">
        <f>BU13-BW13</f>
        <v>-7</v>
      </c>
      <c r="BT13" s="44" t="e">
        <f>BW13-BX13</f>
        <v>#VALUE!</v>
      </c>
      <c r="BU13" s="43">
        <f>BE13+BH13+BN13</f>
        <v>1</v>
      </c>
      <c r="BV13" s="44"/>
      <c r="BW13" s="43">
        <f>BG13+BJ13+BP13</f>
        <v>8</v>
      </c>
      <c r="BX13" s="44" t="e">
        <f>BK13+BN13+BQ13</f>
        <v>#VALUE!</v>
      </c>
      <c r="BY13" s="43">
        <v>4</v>
      </c>
      <c r="BZ13" s="39"/>
      <c r="CA13" s="94"/>
      <c r="CB13" s="132" t="s">
        <v>32</v>
      </c>
      <c r="CC13" s="133"/>
      <c r="CD13" s="133"/>
      <c r="CE13" s="15">
        <v>0</v>
      </c>
      <c r="CF13" s="13" t="s">
        <v>81</v>
      </c>
      <c r="CG13" s="13">
        <v>3</v>
      </c>
      <c r="CH13" s="15">
        <v>2</v>
      </c>
      <c r="CI13" s="13" t="s">
        <v>87</v>
      </c>
      <c r="CJ13" s="13">
        <v>2</v>
      </c>
      <c r="CK13" s="72" t="s">
        <v>30</v>
      </c>
      <c r="CL13" s="73"/>
      <c r="CM13" s="42"/>
      <c r="CN13" s="26">
        <v>4</v>
      </c>
      <c r="CO13" s="13" t="s">
        <v>87</v>
      </c>
      <c r="CP13" s="14">
        <v>4</v>
      </c>
      <c r="CQ13" s="43">
        <v>2</v>
      </c>
      <c r="CR13" s="44"/>
      <c r="CS13" s="43">
        <f>CU13-CW13</f>
        <v>-3</v>
      </c>
      <c r="CT13" s="44" t="e">
        <f>CW13-CX13</f>
        <v>#VALUE!</v>
      </c>
      <c r="CU13" s="43">
        <f>CE13+CH13+CN13</f>
        <v>6</v>
      </c>
      <c r="CV13" s="44"/>
      <c r="CW13" s="43">
        <f>CG13+CJ13+CP13</f>
        <v>9</v>
      </c>
      <c r="CX13" s="44" t="e">
        <f>CK13+CN13+CQ13</f>
        <v>#VALUE!</v>
      </c>
      <c r="CY13" s="43">
        <v>4</v>
      </c>
      <c r="CZ13" s="39"/>
      <c r="DA13" s="94"/>
      <c r="DB13" s="78" t="s">
        <v>60</v>
      </c>
      <c r="DC13" s="79"/>
      <c r="DD13" s="79"/>
      <c r="DE13" s="15">
        <v>4</v>
      </c>
      <c r="DF13" s="13" t="s">
        <v>84</v>
      </c>
      <c r="DG13" s="13">
        <v>0</v>
      </c>
      <c r="DH13" s="15">
        <v>0</v>
      </c>
      <c r="DI13" s="13" t="s">
        <v>81</v>
      </c>
      <c r="DJ13" s="13">
        <v>3</v>
      </c>
      <c r="DK13" s="72" t="s">
        <v>30</v>
      </c>
      <c r="DL13" s="73"/>
      <c r="DM13" s="42"/>
      <c r="DN13" s="26">
        <v>5</v>
      </c>
      <c r="DO13" s="13" t="s">
        <v>82</v>
      </c>
      <c r="DP13" s="14">
        <v>1</v>
      </c>
      <c r="DQ13" s="43">
        <v>6</v>
      </c>
      <c r="DR13" s="44"/>
      <c r="DS13" s="43">
        <f>DU13-DW13</f>
        <v>5</v>
      </c>
      <c r="DT13" s="44" t="e">
        <f>DW13-DX13</f>
        <v>#VALUE!</v>
      </c>
      <c r="DU13" s="43">
        <f>DE13+DH13+DN13</f>
        <v>9</v>
      </c>
      <c r="DV13" s="44"/>
      <c r="DW13" s="43">
        <f>DG13+DJ13+DP13</f>
        <v>4</v>
      </c>
      <c r="DX13" s="44" t="e">
        <f>DK13+DN13+DQ13</f>
        <v>#VALUE!</v>
      </c>
      <c r="DY13" s="43">
        <v>2</v>
      </c>
      <c r="DZ13" s="39"/>
      <c r="EA13" s="94"/>
      <c r="EB13" s="104" t="s">
        <v>67</v>
      </c>
      <c r="EC13" s="105"/>
      <c r="ED13" s="106"/>
      <c r="EE13" s="15">
        <v>0</v>
      </c>
      <c r="EF13" s="13" t="s">
        <v>85</v>
      </c>
      <c r="EG13" s="13">
        <v>8</v>
      </c>
      <c r="EH13" s="15">
        <v>2</v>
      </c>
      <c r="EI13" s="13" t="s">
        <v>83</v>
      </c>
      <c r="EJ13" s="13">
        <v>2</v>
      </c>
      <c r="EK13" s="72" t="s">
        <v>30</v>
      </c>
      <c r="EL13" s="73"/>
      <c r="EM13" s="42"/>
      <c r="EN13" s="26">
        <v>0</v>
      </c>
      <c r="EO13" s="13" t="s">
        <v>81</v>
      </c>
      <c r="EP13" s="14">
        <v>2</v>
      </c>
      <c r="EQ13" s="43">
        <v>1</v>
      </c>
      <c r="ER13" s="44"/>
      <c r="ES13" s="43">
        <f>EU13-EW13</f>
        <v>-10</v>
      </c>
      <c r="ET13" s="44" t="e">
        <f>EW13-EX13</f>
        <v>#VALUE!</v>
      </c>
      <c r="EU13" s="43">
        <f>EE13+EH13+EN13</f>
        <v>2</v>
      </c>
      <c r="EV13" s="44"/>
      <c r="EW13" s="43">
        <f>EG13+EJ13+EP13</f>
        <v>12</v>
      </c>
      <c r="EX13" s="44" t="e">
        <f>EK13+EN13+EQ13</f>
        <v>#VALUE!</v>
      </c>
      <c r="EY13" s="43">
        <v>4</v>
      </c>
      <c r="EZ13" s="39"/>
    </row>
    <row r="14" spans="1:156" ht="24.75" customHeight="1" thickBot="1">
      <c r="A14" s="96"/>
      <c r="B14" s="134" t="s">
        <v>38</v>
      </c>
      <c r="C14" s="80"/>
      <c r="D14" s="80"/>
      <c r="E14" s="16">
        <v>1</v>
      </c>
      <c r="F14" s="17" t="s">
        <v>84</v>
      </c>
      <c r="G14" s="17">
        <v>0</v>
      </c>
      <c r="H14" s="16">
        <v>3</v>
      </c>
      <c r="I14" s="17" t="s">
        <v>84</v>
      </c>
      <c r="J14" s="17">
        <v>0</v>
      </c>
      <c r="K14" s="16">
        <v>0</v>
      </c>
      <c r="L14" s="17" t="s">
        <v>81</v>
      </c>
      <c r="M14" s="21">
        <v>5</v>
      </c>
      <c r="N14" s="72" t="s">
        <v>30</v>
      </c>
      <c r="O14" s="73"/>
      <c r="P14" s="42"/>
      <c r="Q14" s="69">
        <v>6</v>
      </c>
      <c r="R14" s="70"/>
      <c r="S14" s="69">
        <f>U14-W14</f>
        <v>-1</v>
      </c>
      <c r="T14" s="70" t="e">
        <f>W14-X14</f>
        <v>#VALUE!</v>
      </c>
      <c r="U14" s="69">
        <f>E14+H14+K14</f>
        <v>4</v>
      </c>
      <c r="V14" s="70"/>
      <c r="W14" s="69">
        <f>G14+J14+M14</f>
        <v>5</v>
      </c>
      <c r="X14" s="70" t="e">
        <f>K14+N14+Q14</f>
        <v>#VALUE!</v>
      </c>
      <c r="Y14" s="69">
        <v>2</v>
      </c>
      <c r="Z14" s="71"/>
      <c r="AA14" s="96"/>
      <c r="AB14" s="134" t="s">
        <v>44</v>
      </c>
      <c r="AC14" s="80"/>
      <c r="AD14" s="80"/>
      <c r="AE14" s="16">
        <v>5</v>
      </c>
      <c r="AF14" s="17" t="s">
        <v>84</v>
      </c>
      <c r="AG14" s="17">
        <v>0</v>
      </c>
      <c r="AH14" s="16">
        <v>4</v>
      </c>
      <c r="AI14" s="17" t="s">
        <v>84</v>
      </c>
      <c r="AJ14" s="17">
        <v>0</v>
      </c>
      <c r="AK14" s="16">
        <v>2</v>
      </c>
      <c r="AL14" s="17" t="s">
        <v>84</v>
      </c>
      <c r="AM14" s="21">
        <v>0</v>
      </c>
      <c r="AN14" s="72" t="s">
        <v>30</v>
      </c>
      <c r="AO14" s="73"/>
      <c r="AP14" s="42"/>
      <c r="AQ14" s="69">
        <v>9</v>
      </c>
      <c r="AR14" s="70"/>
      <c r="AS14" s="69">
        <f>AU14-AW14</f>
        <v>11</v>
      </c>
      <c r="AT14" s="70" t="e">
        <f>AW14-AX14</f>
        <v>#VALUE!</v>
      </c>
      <c r="AU14" s="69">
        <f>AE14+AH14+AK14</f>
        <v>11</v>
      </c>
      <c r="AV14" s="70"/>
      <c r="AW14" s="69">
        <f>AG14+AJ14+AM14</f>
        <v>0</v>
      </c>
      <c r="AX14" s="70" t="e">
        <f>AK14+AN14+AQ14</f>
        <v>#VALUE!</v>
      </c>
      <c r="AY14" s="69">
        <v>1</v>
      </c>
      <c r="AZ14" s="71"/>
      <c r="BA14" s="96"/>
      <c r="BB14" s="99" t="s">
        <v>73</v>
      </c>
      <c r="BC14" s="100"/>
      <c r="BD14" s="101"/>
      <c r="BE14" s="16">
        <v>3</v>
      </c>
      <c r="BF14" s="17" t="s">
        <v>84</v>
      </c>
      <c r="BG14" s="17">
        <v>0</v>
      </c>
      <c r="BH14" s="16">
        <v>1</v>
      </c>
      <c r="BI14" s="17" t="s">
        <v>82</v>
      </c>
      <c r="BJ14" s="17">
        <v>0</v>
      </c>
      <c r="BK14" s="16">
        <v>6</v>
      </c>
      <c r="BL14" s="17" t="s">
        <v>84</v>
      </c>
      <c r="BM14" s="21">
        <v>0</v>
      </c>
      <c r="BN14" s="72" t="s">
        <v>30</v>
      </c>
      <c r="BO14" s="73"/>
      <c r="BP14" s="42"/>
      <c r="BQ14" s="69">
        <v>9</v>
      </c>
      <c r="BR14" s="70"/>
      <c r="BS14" s="69">
        <f>BU14-BW14</f>
        <v>10</v>
      </c>
      <c r="BT14" s="70" t="e">
        <f>BW14-BX14</f>
        <v>#VALUE!</v>
      </c>
      <c r="BU14" s="69">
        <f>BE14+BH14+BK14</f>
        <v>10</v>
      </c>
      <c r="BV14" s="70"/>
      <c r="BW14" s="69">
        <f>BG14+BJ14+BM14</f>
        <v>0</v>
      </c>
      <c r="BX14" s="70" t="e">
        <f>BK14+BN14+BQ14</f>
        <v>#VALUE!</v>
      </c>
      <c r="BY14" s="69">
        <v>1</v>
      </c>
      <c r="BZ14" s="71"/>
      <c r="CA14" s="96"/>
      <c r="CB14" s="116" t="s">
        <v>55</v>
      </c>
      <c r="CC14" s="117"/>
      <c r="CD14" s="117"/>
      <c r="CE14" s="16">
        <v>1</v>
      </c>
      <c r="CF14" s="17" t="s">
        <v>83</v>
      </c>
      <c r="CG14" s="17">
        <v>1</v>
      </c>
      <c r="CH14" s="16">
        <v>0</v>
      </c>
      <c r="CI14" s="17" t="s">
        <v>85</v>
      </c>
      <c r="CJ14" s="17">
        <v>1</v>
      </c>
      <c r="CK14" s="16">
        <v>4</v>
      </c>
      <c r="CL14" s="17" t="s">
        <v>87</v>
      </c>
      <c r="CM14" s="21">
        <v>4</v>
      </c>
      <c r="CN14" s="72" t="s">
        <v>30</v>
      </c>
      <c r="CO14" s="73"/>
      <c r="CP14" s="42"/>
      <c r="CQ14" s="69">
        <v>2</v>
      </c>
      <c r="CR14" s="70"/>
      <c r="CS14" s="69">
        <f>CU14-CW14</f>
        <v>-1</v>
      </c>
      <c r="CT14" s="70" t="e">
        <f>CW14-CX14</f>
        <v>#VALUE!</v>
      </c>
      <c r="CU14" s="69">
        <f>CE14+CH14+CK14</f>
        <v>5</v>
      </c>
      <c r="CV14" s="70"/>
      <c r="CW14" s="69">
        <f>CG14+CJ14+CM14</f>
        <v>6</v>
      </c>
      <c r="CX14" s="70" t="e">
        <f>CK14+CN14+CQ14</f>
        <v>#VALUE!</v>
      </c>
      <c r="CY14" s="69">
        <v>3</v>
      </c>
      <c r="CZ14" s="71"/>
      <c r="DA14" s="96"/>
      <c r="DB14" s="118" t="s">
        <v>61</v>
      </c>
      <c r="DC14" s="119"/>
      <c r="DD14" s="119"/>
      <c r="DE14" s="16">
        <v>0</v>
      </c>
      <c r="DF14" s="17" t="s">
        <v>81</v>
      </c>
      <c r="DG14" s="17">
        <v>3</v>
      </c>
      <c r="DH14" s="16">
        <v>0</v>
      </c>
      <c r="DI14" s="17" t="s">
        <v>85</v>
      </c>
      <c r="DJ14" s="17">
        <v>4</v>
      </c>
      <c r="DK14" s="16">
        <v>1</v>
      </c>
      <c r="DL14" s="17" t="s">
        <v>85</v>
      </c>
      <c r="DM14" s="21">
        <v>5</v>
      </c>
      <c r="DN14" s="72" t="s">
        <v>30</v>
      </c>
      <c r="DO14" s="73"/>
      <c r="DP14" s="42"/>
      <c r="DQ14" s="69">
        <v>0</v>
      </c>
      <c r="DR14" s="70"/>
      <c r="DS14" s="69">
        <f>DU14-DW14</f>
        <v>-11</v>
      </c>
      <c r="DT14" s="70" t="e">
        <f>DW14-DX14</f>
        <v>#VALUE!</v>
      </c>
      <c r="DU14" s="69">
        <f>DE14+DH14+DK14</f>
        <v>1</v>
      </c>
      <c r="DV14" s="70"/>
      <c r="DW14" s="69">
        <f>DG14+DJ14+DM14</f>
        <v>12</v>
      </c>
      <c r="DX14" s="70" t="e">
        <f>DK14+DN14+DQ14</f>
        <v>#VALUE!</v>
      </c>
      <c r="DY14" s="69">
        <v>4</v>
      </c>
      <c r="DZ14" s="71"/>
      <c r="EA14" s="96"/>
      <c r="EB14" s="99" t="s">
        <v>68</v>
      </c>
      <c r="EC14" s="100"/>
      <c r="ED14" s="101"/>
      <c r="EE14" s="16">
        <v>0</v>
      </c>
      <c r="EF14" s="17" t="s">
        <v>85</v>
      </c>
      <c r="EG14" s="17">
        <v>4</v>
      </c>
      <c r="EH14" s="16">
        <v>1</v>
      </c>
      <c r="EI14" s="17" t="s">
        <v>87</v>
      </c>
      <c r="EJ14" s="17">
        <v>1</v>
      </c>
      <c r="EK14" s="16">
        <v>2</v>
      </c>
      <c r="EL14" s="17" t="s">
        <v>82</v>
      </c>
      <c r="EM14" s="21">
        <v>0</v>
      </c>
      <c r="EN14" s="72" t="s">
        <v>30</v>
      </c>
      <c r="EO14" s="73"/>
      <c r="EP14" s="42"/>
      <c r="EQ14" s="69">
        <v>4</v>
      </c>
      <c r="ER14" s="70"/>
      <c r="ES14" s="69">
        <f>EU14-EW14</f>
        <v>-2</v>
      </c>
      <c r="ET14" s="70" t="e">
        <f>EW14-EX14</f>
        <v>#VALUE!</v>
      </c>
      <c r="EU14" s="69">
        <f>EE14+EH14+EK14</f>
        <v>3</v>
      </c>
      <c r="EV14" s="70"/>
      <c r="EW14" s="69">
        <f>EG14+EJ14+EM14</f>
        <v>5</v>
      </c>
      <c r="EX14" s="70" t="e">
        <f>EK14+EN14+EQ14</f>
        <v>#VALUE!</v>
      </c>
      <c r="EY14" s="69">
        <v>2</v>
      </c>
      <c r="EZ14" s="71"/>
    </row>
    <row r="18" spans="2:154" ht="15" customHeight="1">
      <c r="B18" s="66" t="s">
        <v>8</v>
      </c>
      <c r="C18" s="67"/>
      <c r="D18" s="67"/>
      <c r="E18" s="67"/>
      <c r="F18" s="67"/>
      <c r="G18" s="67"/>
      <c r="H18" s="67"/>
      <c r="I18" s="67"/>
      <c r="J18" s="67"/>
      <c r="K18" s="67"/>
      <c r="L18" s="6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AB18" s="66" t="s">
        <v>8</v>
      </c>
      <c r="AC18" s="67"/>
      <c r="AD18" s="67"/>
      <c r="AE18" s="67"/>
      <c r="AF18" s="67"/>
      <c r="AG18" s="67"/>
      <c r="AH18" s="67"/>
      <c r="AI18" s="67"/>
      <c r="AJ18" s="67"/>
      <c r="AK18" s="67"/>
      <c r="AL18" s="68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BB18" s="66" t="s">
        <v>8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CB18" s="66" t="s">
        <v>8</v>
      </c>
      <c r="CC18" s="67"/>
      <c r="CD18" s="67"/>
      <c r="CE18" s="67"/>
      <c r="CF18" s="67"/>
      <c r="CG18" s="67"/>
      <c r="CH18" s="67"/>
      <c r="CI18" s="67"/>
      <c r="CJ18" s="67"/>
      <c r="CK18" s="67"/>
      <c r="CL18" s="68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DB18" s="66" t="s">
        <v>8</v>
      </c>
      <c r="DC18" s="67"/>
      <c r="DD18" s="67"/>
      <c r="DE18" s="67"/>
      <c r="DF18" s="67"/>
      <c r="DG18" s="67"/>
      <c r="DH18" s="67"/>
      <c r="DI18" s="67"/>
      <c r="DJ18" s="67"/>
      <c r="DK18" s="67"/>
      <c r="DL18" s="68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EB18" s="66" t="s">
        <v>8</v>
      </c>
      <c r="EC18" s="67"/>
      <c r="ED18" s="67"/>
      <c r="EE18" s="67"/>
      <c r="EF18" s="67"/>
      <c r="EG18" s="67"/>
      <c r="EH18" s="67"/>
      <c r="EI18" s="67"/>
      <c r="EJ18" s="67"/>
      <c r="EK18" s="67"/>
      <c r="EL18" s="68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</row>
    <row r="20" spans="2:153" ht="15" customHeight="1" thickBot="1">
      <c r="B20" s="45" t="s">
        <v>69</v>
      </c>
      <c r="C20" s="46"/>
      <c r="D20" s="46"/>
      <c r="E20" s="47"/>
      <c r="F20" s="2"/>
      <c r="G20" s="2"/>
      <c r="H20" s="27">
        <v>1</v>
      </c>
      <c r="I20" s="2"/>
      <c r="J20" s="2"/>
      <c r="K20" s="2"/>
      <c r="L20" s="2"/>
      <c r="M20" s="2"/>
      <c r="O20" s="22"/>
      <c r="P20" s="22"/>
      <c r="Q20" s="22"/>
      <c r="R20" s="22"/>
      <c r="S20" s="2"/>
      <c r="T20" s="2"/>
      <c r="U20" s="2"/>
      <c r="V20" s="2"/>
      <c r="W20" s="2"/>
      <c r="X20" s="2"/>
      <c r="AB20" s="45" t="s">
        <v>39</v>
      </c>
      <c r="AC20" s="46"/>
      <c r="AD20" s="46"/>
      <c r="AE20" s="47"/>
      <c r="AF20" s="2"/>
      <c r="AG20" s="2"/>
      <c r="AH20" s="27">
        <v>0</v>
      </c>
      <c r="AI20" s="2"/>
      <c r="AJ20" s="2"/>
      <c r="AK20" s="2"/>
      <c r="AL20" s="2"/>
      <c r="AM20" s="2"/>
      <c r="AN20" s="22"/>
      <c r="AO20" s="22"/>
      <c r="AP20" s="22"/>
      <c r="AQ20" s="22"/>
      <c r="AR20" s="2"/>
      <c r="AS20" s="2"/>
      <c r="AT20" s="2"/>
      <c r="AU20" s="2"/>
      <c r="AV20" s="2"/>
      <c r="AW20" s="2"/>
      <c r="BB20" s="45" t="s">
        <v>46</v>
      </c>
      <c r="BC20" s="46"/>
      <c r="BD20" s="46"/>
      <c r="BE20" s="47"/>
      <c r="BF20" s="2"/>
      <c r="BG20" s="2"/>
      <c r="BH20" s="27">
        <v>0</v>
      </c>
      <c r="BI20" s="2"/>
      <c r="BJ20" s="2"/>
      <c r="BK20" s="2"/>
      <c r="BL20" s="2"/>
      <c r="BM20" s="2"/>
      <c r="BN20" s="22"/>
      <c r="BO20" s="22"/>
      <c r="BP20" s="22"/>
      <c r="BQ20" s="22"/>
      <c r="BR20" s="2"/>
      <c r="BS20" s="2"/>
      <c r="BT20" s="2"/>
      <c r="BU20" s="2"/>
      <c r="BV20" s="2"/>
      <c r="BW20" s="2"/>
      <c r="CB20" s="45" t="s">
        <v>79</v>
      </c>
      <c r="CC20" s="46"/>
      <c r="CD20" s="46"/>
      <c r="CE20" s="47"/>
      <c r="CF20" s="2"/>
      <c r="CG20" s="2"/>
      <c r="CH20" s="27">
        <v>0</v>
      </c>
      <c r="CI20" s="2"/>
      <c r="CJ20" s="2"/>
      <c r="CK20" s="2"/>
      <c r="CL20" s="2"/>
      <c r="CM20" s="2"/>
      <c r="CN20" s="22"/>
      <c r="CO20" s="22"/>
      <c r="CP20" s="22"/>
      <c r="CQ20" s="22"/>
      <c r="CR20" s="2"/>
      <c r="CS20" s="2"/>
      <c r="CT20" s="2"/>
      <c r="CU20" s="2"/>
      <c r="CV20" s="2"/>
      <c r="CW20" s="2"/>
      <c r="DB20" s="51" t="s">
        <v>75</v>
      </c>
      <c r="DC20" s="52"/>
      <c r="DD20" s="52"/>
      <c r="DE20" s="53"/>
      <c r="DF20" s="2"/>
      <c r="DG20" s="2"/>
      <c r="DH20" s="27">
        <v>0</v>
      </c>
      <c r="DI20" s="2"/>
      <c r="DJ20" s="2"/>
      <c r="DK20" s="2"/>
      <c r="DL20" s="2"/>
      <c r="DM20" s="2"/>
      <c r="DN20" s="22"/>
      <c r="DO20" s="22"/>
      <c r="DP20" s="22"/>
      <c r="DQ20" s="22"/>
      <c r="DR20" s="2"/>
      <c r="DS20" s="2"/>
      <c r="DT20" s="2"/>
      <c r="DU20" s="2"/>
      <c r="DV20" s="2"/>
      <c r="DW20" s="2"/>
      <c r="EB20" s="51" t="s">
        <v>76</v>
      </c>
      <c r="EC20" s="52"/>
      <c r="ED20" s="52"/>
      <c r="EE20" s="53"/>
      <c r="EF20" s="2"/>
      <c r="EG20" s="2"/>
      <c r="EH20" s="27">
        <v>0</v>
      </c>
      <c r="EI20" s="2"/>
      <c r="EJ20" s="2"/>
      <c r="EK20" s="2"/>
      <c r="EL20" s="2"/>
      <c r="EM20" s="2"/>
      <c r="EN20" s="22"/>
      <c r="EO20" s="22"/>
      <c r="EP20" s="22"/>
      <c r="EQ20" s="22"/>
      <c r="ER20" s="2"/>
      <c r="ES20" s="2"/>
      <c r="ET20" s="2"/>
      <c r="EU20" s="2"/>
      <c r="EV20" s="2"/>
      <c r="EW20" s="2"/>
    </row>
    <row r="21" spans="2:153" ht="15" customHeight="1" thickTop="1">
      <c r="B21" s="48"/>
      <c r="C21" s="49"/>
      <c r="D21" s="49"/>
      <c r="E21" s="50"/>
      <c r="F21" s="7"/>
      <c r="G21" s="7"/>
      <c r="H21" s="8"/>
      <c r="I21" s="3"/>
      <c r="J21" s="2"/>
      <c r="K21" s="2"/>
      <c r="L21" s="2"/>
      <c r="M21" s="2"/>
      <c r="O21" s="22"/>
      <c r="P21" s="22"/>
      <c r="Q21" s="22"/>
      <c r="R21" s="22"/>
      <c r="S21" s="3"/>
      <c r="T21" s="3"/>
      <c r="U21" s="3"/>
      <c r="V21" s="3"/>
      <c r="W21" s="2"/>
      <c r="X21" s="2"/>
      <c r="AB21" s="48"/>
      <c r="AC21" s="49"/>
      <c r="AD21" s="49"/>
      <c r="AE21" s="50"/>
      <c r="AF21" s="7"/>
      <c r="AG21" s="7"/>
      <c r="AH21" s="8"/>
      <c r="AI21" s="3"/>
      <c r="AJ21" s="2"/>
      <c r="AK21" s="2"/>
      <c r="AL21" s="2"/>
      <c r="AM21" s="2"/>
      <c r="AN21" s="22"/>
      <c r="AO21" s="22"/>
      <c r="AP21" s="22"/>
      <c r="AQ21" s="22"/>
      <c r="AR21" s="3"/>
      <c r="AS21" s="3"/>
      <c r="AT21" s="3"/>
      <c r="AU21" s="3"/>
      <c r="AV21" s="2"/>
      <c r="AW21" s="2"/>
      <c r="BB21" s="48"/>
      <c r="BC21" s="49"/>
      <c r="BD21" s="49"/>
      <c r="BE21" s="50"/>
      <c r="BF21" s="7"/>
      <c r="BG21" s="7"/>
      <c r="BH21" s="8"/>
      <c r="BI21" s="3"/>
      <c r="BJ21" s="2"/>
      <c r="BK21" s="2"/>
      <c r="BL21" s="2"/>
      <c r="BM21" s="2"/>
      <c r="BN21" s="22"/>
      <c r="BO21" s="22"/>
      <c r="BP21" s="22"/>
      <c r="BQ21" s="22"/>
      <c r="BR21" s="3"/>
      <c r="BS21" s="3"/>
      <c r="BT21" s="3"/>
      <c r="BU21" s="3"/>
      <c r="BV21" s="2"/>
      <c r="BW21" s="2"/>
      <c r="CB21" s="48"/>
      <c r="CC21" s="49"/>
      <c r="CD21" s="49"/>
      <c r="CE21" s="50"/>
      <c r="CF21" s="7"/>
      <c r="CG21" s="7"/>
      <c r="CH21" s="8"/>
      <c r="CI21" s="3"/>
      <c r="CJ21" s="2"/>
      <c r="CK21" s="2"/>
      <c r="CL21" s="2"/>
      <c r="CM21" s="2"/>
      <c r="CN21" s="22"/>
      <c r="CO21" s="22"/>
      <c r="CP21" s="22"/>
      <c r="CQ21" s="22"/>
      <c r="CR21" s="3"/>
      <c r="CS21" s="3"/>
      <c r="CT21" s="3"/>
      <c r="CU21" s="3"/>
      <c r="CV21" s="2"/>
      <c r="CW21" s="2"/>
      <c r="DB21" s="54"/>
      <c r="DC21" s="55"/>
      <c r="DD21" s="55"/>
      <c r="DE21" s="56"/>
      <c r="DF21" s="7"/>
      <c r="DG21" s="7"/>
      <c r="DH21" s="8"/>
      <c r="DI21" s="3"/>
      <c r="DJ21" s="2"/>
      <c r="DK21" s="2"/>
      <c r="DL21" s="2"/>
      <c r="DM21" s="2"/>
      <c r="DN21" s="22"/>
      <c r="DO21" s="22"/>
      <c r="DP21" s="22"/>
      <c r="DQ21" s="22"/>
      <c r="DR21" s="3"/>
      <c r="DS21" s="3"/>
      <c r="DT21" s="3"/>
      <c r="DU21" s="3"/>
      <c r="DV21" s="2"/>
      <c r="DW21" s="2"/>
      <c r="EB21" s="54"/>
      <c r="EC21" s="55"/>
      <c r="ED21" s="55"/>
      <c r="EE21" s="56"/>
      <c r="EF21" s="33"/>
      <c r="EG21" s="34"/>
      <c r="EH21" s="3"/>
      <c r="EI21" s="3"/>
      <c r="EJ21" s="2"/>
      <c r="EK21" s="2"/>
      <c r="EL21" s="2"/>
      <c r="EM21" s="2"/>
      <c r="EN21" s="22"/>
      <c r="EO21" s="22"/>
      <c r="EP21" s="22"/>
      <c r="EQ21" s="22"/>
      <c r="ER21" s="3"/>
      <c r="ES21" s="3"/>
      <c r="ET21" s="3"/>
      <c r="EU21" s="3"/>
      <c r="EV21" s="2"/>
      <c r="EW21" s="2"/>
    </row>
    <row r="22" spans="2:153" ht="15" customHeight="1" thickBot="1">
      <c r="B22" s="2"/>
      <c r="C22" s="2"/>
      <c r="D22" s="2"/>
      <c r="E22" s="2"/>
      <c r="F22" s="23"/>
      <c r="G22" s="24"/>
      <c r="H22" s="8">
        <v>1</v>
      </c>
      <c r="I22" s="3"/>
      <c r="J22" s="27">
        <v>0</v>
      </c>
      <c r="K22" s="2"/>
      <c r="L22" s="57" t="s">
        <v>70</v>
      </c>
      <c r="M22" s="2"/>
      <c r="O22" s="2"/>
      <c r="P22" s="2"/>
      <c r="Q22" s="2"/>
      <c r="R22" s="2"/>
      <c r="S22" s="22"/>
      <c r="T22" s="22"/>
      <c r="U22" s="3"/>
      <c r="V22" s="3"/>
      <c r="W22" s="2"/>
      <c r="X22" s="2"/>
      <c r="AB22" s="2"/>
      <c r="AC22" s="2"/>
      <c r="AD22" s="2"/>
      <c r="AE22" s="2"/>
      <c r="AF22" s="23"/>
      <c r="AG22" s="24"/>
      <c r="AH22" s="8"/>
      <c r="AI22" s="3"/>
      <c r="AJ22" s="27">
        <v>0</v>
      </c>
      <c r="AK22" s="2"/>
      <c r="AL22" s="63" t="s">
        <v>44</v>
      </c>
      <c r="AM22" s="2"/>
      <c r="AN22" s="2"/>
      <c r="AO22" s="2"/>
      <c r="AP22" s="2"/>
      <c r="AQ22" s="2"/>
      <c r="AR22" s="22"/>
      <c r="AS22" s="22"/>
      <c r="AT22" s="3"/>
      <c r="AU22" s="3"/>
      <c r="AV22" s="2"/>
      <c r="AW22" s="2"/>
      <c r="BB22" s="2"/>
      <c r="BC22" s="2"/>
      <c r="BD22" s="2"/>
      <c r="BE22" s="2"/>
      <c r="BF22" s="23"/>
      <c r="BG22" s="24"/>
      <c r="BH22" s="8"/>
      <c r="BI22" s="3"/>
      <c r="BJ22" s="27">
        <v>1</v>
      </c>
      <c r="BK22" s="2"/>
      <c r="BL22" s="57" t="s">
        <v>73</v>
      </c>
      <c r="BM22" s="2"/>
      <c r="BN22" s="2"/>
      <c r="BO22" s="2"/>
      <c r="BP22" s="2"/>
      <c r="BQ22" s="2"/>
      <c r="BR22" s="22"/>
      <c r="BS22" s="22"/>
      <c r="BT22" s="3"/>
      <c r="BU22" s="3"/>
      <c r="BV22" s="2"/>
      <c r="BW22" s="2"/>
      <c r="CB22" s="2"/>
      <c r="CC22" s="2"/>
      <c r="CD22" s="2"/>
      <c r="CE22" s="2"/>
      <c r="CF22" s="23"/>
      <c r="CG22" s="24"/>
      <c r="CH22" s="8"/>
      <c r="CI22" s="3"/>
      <c r="CJ22" s="27">
        <v>0</v>
      </c>
      <c r="CK22" s="2"/>
      <c r="CL22" s="57" t="s">
        <v>74</v>
      </c>
      <c r="CM22" s="2"/>
      <c r="CN22" s="2"/>
      <c r="CO22" s="2"/>
      <c r="CP22" s="2"/>
      <c r="CQ22" s="2"/>
      <c r="CR22" s="22"/>
      <c r="CS22" s="22"/>
      <c r="CT22" s="3"/>
      <c r="CU22" s="3"/>
      <c r="CV22" s="2"/>
      <c r="CW22" s="2"/>
      <c r="DB22" s="2"/>
      <c r="DC22" s="2"/>
      <c r="DD22" s="2"/>
      <c r="DE22" s="2"/>
      <c r="DF22" s="23"/>
      <c r="DG22" s="24"/>
      <c r="DH22" s="8"/>
      <c r="DI22" s="3"/>
      <c r="DJ22" s="27">
        <v>0</v>
      </c>
      <c r="DK22" s="2"/>
      <c r="DL22" s="63" t="s">
        <v>77</v>
      </c>
      <c r="DM22" s="2"/>
      <c r="DN22" s="2"/>
      <c r="DO22" s="2"/>
      <c r="DP22" s="2"/>
      <c r="DQ22" s="2"/>
      <c r="DR22" s="22"/>
      <c r="DS22" s="22"/>
      <c r="DT22" s="3"/>
      <c r="DU22" s="3"/>
      <c r="DV22" s="2"/>
      <c r="DW22" s="2"/>
      <c r="EB22" s="2"/>
      <c r="EC22" s="2"/>
      <c r="ED22" s="2"/>
      <c r="EE22" s="2"/>
      <c r="EF22" s="23"/>
      <c r="EG22" s="30"/>
      <c r="EH22" s="3">
        <v>2</v>
      </c>
      <c r="EI22" s="3"/>
      <c r="EJ22" s="27">
        <v>0</v>
      </c>
      <c r="EK22" s="2"/>
      <c r="EL22" s="63" t="s">
        <v>65</v>
      </c>
      <c r="EM22" s="2"/>
      <c r="EN22" s="2"/>
      <c r="EO22" s="2"/>
      <c r="EP22" s="2"/>
      <c r="EQ22" s="2"/>
      <c r="ER22" s="22"/>
      <c r="ES22" s="22"/>
      <c r="ET22" s="3"/>
      <c r="EU22" s="3"/>
      <c r="EV22" s="2"/>
      <c r="EW22" s="2"/>
    </row>
    <row r="23" spans="2:153" ht="15" customHeight="1" thickTop="1">
      <c r="B23" s="2"/>
      <c r="C23" s="2"/>
      <c r="D23" s="2"/>
      <c r="E23" s="2"/>
      <c r="F23" s="23"/>
      <c r="G23" s="30"/>
      <c r="H23" s="33">
        <v>2</v>
      </c>
      <c r="I23" s="36"/>
      <c r="J23" s="2"/>
      <c r="K23" s="2"/>
      <c r="L23" s="58"/>
      <c r="M23" s="2"/>
      <c r="O23" s="2"/>
      <c r="P23" s="2"/>
      <c r="Q23" s="2"/>
      <c r="R23" s="2"/>
      <c r="S23" s="22"/>
      <c r="T23" s="22"/>
      <c r="U23" s="3"/>
      <c r="V23" s="3"/>
      <c r="W23" s="2"/>
      <c r="X23" s="2"/>
      <c r="AB23" s="2"/>
      <c r="AC23" s="2"/>
      <c r="AD23" s="2"/>
      <c r="AE23" s="2"/>
      <c r="AF23" s="23"/>
      <c r="AG23" s="30"/>
      <c r="AH23" s="37"/>
      <c r="AI23" s="36"/>
      <c r="AJ23" s="2"/>
      <c r="AK23" s="2"/>
      <c r="AL23" s="58"/>
      <c r="AM23" s="2"/>
      <c r="AN23" s="2"/>
      <c r="AO23" s="2"/>
      <c r="AP23" s="2"/>
      <c r="AQ23" s="2"/>
      <c r="AR23" s="22"/>
      <c r="AS23" s="22"/>
      <c r="AT23" s="3"/>
      <c r="AU23" s="3"/>
      <c r="AV23" s="2"/>
      <c r="AW23" s="2"/>
      <c r="BB23" s="2"/>
      <c r="BC23" s="2"/>
      <c r="BD23" s="2"/>
      <c r="BE23" s="2"/>
      <c r="BF23" s="23"/>
      <c r="BG23" s="30"/>
      <c r="BH23" s="37"/>
      <c r="BI23" s="36"/>
      <c r="BJ23" s="2"/>
      <c r="BK23" s="2"/>
      <c r="BL23" s="58"/>
      <c r="BM23" s="2"/>
      <c r="BN23" s="2"/>
      <c r="BO23" s="2"/>
      <c r="BP23" s="2"/>
      <c r="BQ23" s="2"/>
      <c r="BR23" s="22"/>
      <c r="BS23" s="22"/>
      <c r="BT23" s="3"/>
      <c r="BU23" s="3"/>
      <c r="BV23" s="2"/>
      <c r="BW23" s="2"/>
      <c r="CB23" s="2"/>
      <c r="CC23" s="2"/>
      <c r="CD23" s="2"/>
      <c r="CE23" s="2"/>
      <c r="CF23" s="23"/>
      <c r="CG23" s="30"/>
      <c r="CH23" s="37"/>
      <c r="CI23" s="36"/>
      <c r="CJ23" s="2"/>
      <c r="CK23" s="2"/>
      <c r="CL23" s="61"/>
      <c r="CM23" s="2"/>
      <c r="CN23" s="2"/>
      <c r="CO23" s="2"/>
      <c r="CP23" s="2"/>
      <c r="CQ23" s="2"/>
      <c r="CR23" s="22"/>
      <c r="CS23" s="22"/>
      <c r="CT23" s="3"/>
      <c r="CU23" s="3"/>
      <c r="CV23" s="2"/>
      <c r="CW23" s="2"/>
      <c r="DB23" s="2"/>
      <c r="DC23" s="2"/>
      <c r="DD23" s="2"/>
      <c r="DE23" s="2"/>
      <c r="DF23" s="23"/>
      <c r="DG23" s="30"/>
      <c r="DH23" s="37"/>
      <c r="DI23" s="36"/>
      <c r="DJ23" s="2"/>
      <c r="DK23" s="2"/>
      <c r="DL23" s="64"/>
      <c r="DM23" s="2"/>
      <c r="DN23" s="2"/>
      <c r="DO23" s="2"/>
      <c r="DP23" s="2"/>
      <c r="DQ23" s="2"/>
      <c r="DR23" s="22"/>
      <c r="DS23" s="22"/>
      <c r="DT23" s="3"/>
      <c r="DU23" s="3"/>
      <c r="DV23" s="2"/>
      <c r="DW23" s="2"/>
      <c r="EB23" s="2"/>
      <c r="EC23" s="2"/>
      <c r="ED23" s="2"/>
      <c r="EE23" s="2"/>
      <c r="EF23" s="23"/>
      <c r="EG23" s="24"/>
      <c r="EH23" s="38">
        <v>1</v>
      </c>
      <c r="EI23" s="36"/>
      <c r="EJ23" s="2"/>
      <c r="EK23" s="2"/>
      <c r="EL23" s="64"/>
      <c r="EM23" s="2"/>
      <c r="EN23" s="2"/>
      <c r="EO23" s="2"/>
      <c r="EP23" s="2"/>
      <c r="EQ23" s="2"/>
      <c r="ER23" s="22"/>
      <c r="ES23" s="22"/>
      <c r="ET23" s="3"/>
      <c r="EU23" s="3"/>
      <c r="EV23" s="2"/>
      <c r="EW23" s="2"/>
    </row>
    <row r="24" spans="2:154" ht="15" customHeight="1" thickBot="1">
      <c r="B24" s="45" t="s">
        <v>38</v>
      </c>
      <c r="C24" s="46"/>
      <c r="D24" s="46"/>
      <c r="E24" s="47"/>
      <c r="F24" s="31"/>
      <c r="G24" s="32"/>
      <c r="H24" s="3"/>
      <c r="I24" s="4"/>
      <c r="J24" s="2"/>
      <c r="K24" s="2"/>
      <c r="L24" s="58"/>
      <c r="M24" s="2"/>
      <c r="O24" s="22"/>
      <c r="P24" s="22"/>
      <c r="Q24" s="22"/>
      <c r="R24" s="22"/>
      <c r="S24" s="3"/>
      <c r="T24" s="3"/>
      <c r="U24" s="3"/>
      <c r="V24" s="3"/>
      <c r="W24" s="2"/>
      <c r="X24" s="2"/>
      <c r="Y24" s="19"/>
      <c r="AB24" s="45" t="s">
        <v>43</v>
      </c>
      <c r="AC24" s="46"/>
      <c r="AD24" s="46"/>
      <c r="AE24" s="47"/>
      <c r="AF24" s="31"/>
      <c r="AG24" s="32"/>
      <c r="AH24" s="3"/>
      <c r="AI24" s="4"/>
      <c r="AJ24" s="2"/>
      <c r="AK24" s="2"/>
      <c r="AL24" s="58"/>
      <c r="AM24" s="2"/>
      <c r="AN24" s="22"/>
      <c r="AO24" s="22"/>
      <c r="AP24" s="22"/>
      <c r="AQ24" s="22"/>
      <c r="AR24" s="3"/>
      <c r="AS24" s="3"/>
      <c r="AT24" s="3"/>
      <c r="AU24" s="3"/>
      <c r="AV24" s="2"/>
      <c r="AW24" s="2"/>
      <c r="AX24" s="19"/>
      <c r="BB24" s="51" t="s">
        <v>86</v>
      </c>
      <c r="BC24" s="52"/>
      <c r="BD24" s="52"/>
      <c r="BE24" s="53"/>
      <c r="BF24" s="31"/>
      <c r="BG24" s="32"/>
      <c r="BH24" s="3"/>
      <c r="BI24" s="4"/>
      <c r="BJ24" s="2"/>
      <c r="BK24" s="2"/>
      <c r="BL24" s="58"/>
      <c r="BM24" s="2"/>
      <c r="BN24" s="22"/>
      <c r="BO24" s="22"/>
      <c r="BP24" s="22"/>
      <c r="BQ24" s="22"/>
      <c r="BR24" s="3"/>
      <c r="BS24" s="3"/>
      <c r="BT24" s="3"/>
      <c r="BU24" s="3"/>
      <c r="BV24" s="2"/>
      <c r="BW24" s="2"/>
      <c r="BX24" s="19"/>
      <c r="CB24" s="45" t="s">
        <v>54</v>
      </c>
      <c r="CC24" s="46"/>
      <c r="CD24" s="46"/>
      <c r="CE24" s="47"/>
      <c r="CF24" s="31"/>
      <c r="CG24" s="32"/>
      <c r="CH24" s="3"/>
      <c r="CI24" s="4"/>
      <c r="CJ24" s="2"/>
      <c r="CK24" s="2"/>
      <c r="CL24" s="61"/>
      <c r="CM24" s="2"/>
      <c r="CN24" s="22"/>
      <c r="CO24" s="22"/>
      <c r="CP24" s="22"/>
      <c r="CQ24" s="22"/>
      <c r="CR24" s="3"/>
      <c r="CS24" s="3"/>
      <c r="CT24" s="3"/>
      <c r="CU24" s="3"/>
      <c r="CV24" s="2"/>
      <c r="CW24" s="2"/>
      <c r="CX24" s="19"/>
      <c r="DB24" s="45" t="s">
        <v>60</v>
      </c>
      <c r="DC24" s="46"/>
      <c r="DD24" s="46"/>
      <c r="DE24" s="47"/>
      <c r="DF24" s="31"/>
      <c r="DG24" s="32"/>
      <c r="DH24" s="3"/>
      <c r="DI24" s="4"/>
      <c r="DJ24" s="2"/>
      <c r="DK24" s="2"/>
      <c r="DL24" s="64"/>
      <c r="DM24" s="2"/>
      <c r="DN24" s="22"/>
      <c r="DO24" s="22"/>
      <c r="DP24" s="22"/>
      <c r="DQ24" s="22"/>
      <c r="DR24" s="3"/>
      <c r="DS24" s="3"/>
      <c r="DT24" s="3"/>
      <c r="DU24" s="3"/>
      <c r="DV24" s="2"/>
      <c r="DW24" s="2"/>
      <c r="DX24" s="19"/>
      <c r="EB24" s="45" t="s">
        <v>68</v>
      </c>
      <c r="EC24" s="46"/>
      <c r="ED24" s="46"/>
      <c r="EE24" s="47"/>
      <c r="EF24" s="5"/>
      <c r="EG24" s="5"/>
      <c r="EH24" s="8"/>
      <c r="EI24" s="4"/>
      <c r="EJ24" s="2"/>
      <c r="EK24" s="2"/>
      <c r="EL24" s="64"/>
      <c r="EM24" s="2"/>
      <c r="EN24" s="22"/>
      <c r="EO24" s="22"/>
      <c r="EP24" s="22"/>
      <c r="EQ24" s="22"/>
      <c r="ER24" s="3"/>
      <c r="ES24" s="3"/>
      <c r="ET24" s="3"/>
      <c r="EU24" s="3"/>
      <c r="EV24" s="2"/>
      <c r="EW24" s="2"/>
      <c r="EX24" s="19"/>
    </row>
    <row r="25" spans="2:154" ht="15" customHeight="1" thickTop="1">
      <c r="B25" s="48"/>
      <c r="C25" s="49"/>
      <c r="D25" s="49"/>
      <c r="E25" s="50"/>
      <c r="F25" s="2"/>
      <c r="G25" s="2"/>
      <c r="H25" s="28">
        <v>1</v>
      </c>
      <c r="I25" s="4"/>
      <c r="J25" s="2"/>
      <c r="K25" s="2"/>
      <c r="L25" s="58"/>
      <c r="M25" s="2"/>
      <c r="O25" s="22"/>
      <c r="P25" s="22"/>
      <c r="Q25" s="22"/>
      <c r="R25" s="22"/>
      <c r="S25" s="2"/>
      <c r="T25" s="2"/>
      <c r="U25" s="3"/>
      <c r="V25" s="3"/>
      <c r="W25" s="2"/>
      <c r="X25" s="2"/>
      <c r="Y25" s="19"/>
      <c r="AB25" s="48"/>
      <c r="AC25" s="49"/>
      <c r="AD25" s="49"/>
      <c r="AE25" s="50"/>
      <c r="AF25" s="2"/>
      <c r="AG25" s="2"/>
      <c r="AH25" s="28">
        <v>1</v>
      </c>
      <c r="AI25" s="4"/>
      <c r="AJ25" s="2"/>
      <c r="AK25" s="2"/>
      <c r="AL25" s="58"/>
      <c r="AM25" s="2"/>
      <c r="AN25" s="22"/>
      <c r="AO25" s="22"/>
      <c r="AP25" s="22"/>
      <c r="AQ25" s="22"/>
      <c r="AR25" s="2"/>
      <c r="AS25" s="2"/>
      <c r="AT25" s="3"/>
      <c r="AU25" s="3"/>
      <c r="AV25" s="2"/>
      <c r="AW25" s="2"/>
      <c r="AX25" s="19"/>
      <c r="BB25" s="54"/>
      <c r="BC25" s="55"/>
      <c r="BD25" s="55"/>
      <c r="BE25" s="56"/>
      <c r="BF25" s="2"/>
      <c r="BG25" s="2"/>
      <c r="BH25" s="28">
        <v>1</v>
      </c>
      <c r="BI25" s="4"/>
      <c r="BJ25" s="2"/>
      <c r="BK25" s="2"/>
      <c r="BL25" s="58"/>
      <c r="BM25" s="2"/>
      <c r="BN25" s="22"/>
      <c r="BO25" s="22"/>
      <c r="BP25" s="22"/>
      <c r="BQ25" s="22"/>
      <c r="BR25" s="2"/>
      <c r="BS25" s="2"/>
      <c r="BT25" s="3"/>
      <c r="BU25" s="3"/>
      <c r="BV25" s="2"/>
      <c r="BW25" s="2"/>
      <c r="BX25" s="19"/>
      <c r="CB25" s="48"/>
      <c r="CC25" s="49"/>
      <c r="CD25" s="49"/>
      <c r="CE25" s="50"/>
      <c r="CF25" s="2"/>
      <c r="CG25" s="2"/>
      <c r="CH25" s="28">
        <v>1</v>
      </c>
      <c r="CI25" s="4"/>
      <c r="CJ25" s="2"/>
      <c r="CK25" s="2"/>
      <c r="CL25" s="61"/>
      <c r="CM25" s="2"/>
      <c r="CN25" s="22"/>
      <c r="CO25" s="22"/>
      <c r="CP25" s="22"/>
      <c r="CQ25" s="22"/>
      <c r="CR25" s="2"/>
      <c r="CS25" s="2"/>
      <c r="CT25" s="3"/>
      <c r="CU25" s="3"/>
      <c r="CV25" s="2"/>
      <c r="CW25" s="2"/>
      <c r="CX25" s="19"/>
      <c r="DB25" s="48"/>
      <c r="DC25" s="49"/>
      <c r="DD25" s="49"/>
      <c r="DE25" s="50"/>
      <c r="DF25" s="2"/>
      <c r="DG25" s="2"/>
      <c r="DH25" s="28">
        <v>2</v>
      </c>
      <c r="DI25" s="4"/>
      <c r="DJ25" s="2"/>
      <c r="DK25" s="2"/>
      <c r="DL25" s="64"/>
      <c r="DM25" s="2"/>
      <c r="DN25" s="22"/>
      <c r="DO25" s="22"/>
      <c r="DP25" s="22"/>
      <c r="DQ25" s="22"/>
      <c r="DR25" s="2"/>
      <c r="DS25" s="2"/>
      <c r="DT25" s="3"/>
      <c r="DU25" s="3"/>
      <c r="DV25" s="2"/>
      <c r="DW25" s="2"/>
      <c r="DX25" s="19"/>
      <c r="EB25" s="48"/>
      <c r="EC25" s="49"/>
      <c r="ED25" s="49"/>
      <c r="EE25" s="50"/>
      <c r="EF25" s="2"/>
      <c r="EG25" s="2"/>
      <c r="EH25" s="28">
        <v>0</v>
      </c>
      <c r="EI25" s="4"/>
      <c r="EJ25" s="2"/>
      <c r="EK25" s="2"/>
      <c r="EL25" s="64"/>
      <c r="EM25" s="2"/>
      <c r="EN25" s="22"/>
      <c r="EO25" s="22"/>
      <c r="EP25" s="22"/>
      <c r="EQ25" s="22"/>
      <c r="ER25" s="2"/>
      <c r="ES25" s="2"/>
      <c r="ET25" s="3"/>
      <c r="EU25" s="3"/>
      <c r="EV25" s="2"/>
      <c r="EW25" s="2"/>
      <c r="EX25" s="19"/>
    </row>
    <row r="26" spans="2:154" ht="15" customHeight="1" thickBot="1">
      <c r="B26" s="2"/>
      <c r="C26" s="2"/>
      <c r="D26" s="2"/>
      <c r="E26" s="2"/>
      <c r="F26" s="2"/>
      <c r="G26" s="2"/>
      <c r="H26" s="23"/>
      <c r="I26" s="24"/>
      <c r="J26" s="3"/>
      <c r="K26" s="3"/>
      <c r="L26" s="58"/>
      <c r="M26" s="2"/>
      <c r="O26" s="2"/>
      <c r="P26" s="2"/>
      <c r="Q26" s="2"/>
      <c r="R26" s="2"/>
      <c r="S26" s="2"/>
      <c r="T26" s="2"/>
      <c r="U26" s="22"/>
      <c r="V26" s="22"/>
      <c r="W26" s="3"/>
      <c r="X26" s="3"/>
      <c r="Y26" s="19"/>
      <c r="AB26" s="2"/>
      <c r="AC26" s="2"/>
      <c r="AD26" s="2"/>
      <c r="AE26" s="2"/>
      <c r="AF26" s="2"/>
      <c r="AG26" s="2"/>
      <c r="AH26" s="23"/>
      <c r="AI26" s="24"/>
      <c r="AJ26" s="8"/>
      <c r="AK26" s="3"/>
      <c r="AL26" s="58"/>
      <c r="AM26" s="2"/>
      <c r="AN26" s="2"/>
      <c r="AO26" s="2"/>
      <c r="AP26" s="2"/>
      <c r="AQ26" s="2"/>
      <c r="AR26" s="2"/>
      <c r="AS26" s="2"/>
      <c r="AT26" s="22"/>
      <c r="AU26" s="22"/>
      <c r="AV26" s="3"/>
      <c r="AW26" s="3"/>
      <c r="AX26" s="19"/>
      <c r="BB26" s="2"/>
      <c r="BC26" s="2"/>
      <c r="BD26" s="2"/>
      <c r="BE26" s="2"/>
      <c r="BF26" s="2"/>
      <c r="BG26" s="2"/>
      <c r="BH26" s="23"/>
      <c r="BI26" s="24"/>
      <c r="BJ26" s="8"/>
      <c r="BK26" s="3"/>
      <c r="BL26" s="58"/>
      <c r="BM26" s="2"/>
      <c r="BN26" s="2"/>
      <c r="BO26" s="2"/>
      <c r="BP26" s="2"/>
      <c r="BQ26" s="2"/>
      <c r="BR26" s="2"/>
      <c r="BS26" s="2"/>
      <c r="BT26" s="22"/>
      <c r="BU26" s="22"/>
      <c r="BV26" s="3"/>
      <c r="BW26" s="3"/>
      <c r="BX26" s="19"/>
      <c r="CB26" s="2"/>
      <c r="CC26" s="2"/>
      <c r="CD26" s="2"/>
      <c r="CE26" s="2"/>
      <c r="CF26" s="2"/>
      <c r="CG26" s="2"/>
      <c r="CH26" s="23"/>
      <c r="CI26" s="24"/>
      <c r="CJ26" s="8"/>
      <c r="CK26" s="3"/>
      <c r="CL26" s="61"/>
      <c r="CM26" s="2"/>
      <c r="CN26" s="2"/>
      <c r="CO26" s="2"/>
      <c r="CP26" s="2"/>
      <c r="CQ26" s="2"/>
      <c r="CR26" s="2"/>
      <c r="CS26" s="2"/>
      <c r="CT26" s="22"/>
      <c r="CU26" s="22"/>
      <c r="CV26" s="3"/>
      <c r="CW26" s="3"/>
      <c r="CX26" s="19"/>
      <c r="DB26" s="2"/>
      <c r="DC26" s="2"/>
      <c r="DD26" s="2"/>
      <c r="DE26" s="2"/>
      <c r="DF26" s="2"/>
      <c r="DG26" s="2"/>
      <c r="DH26" s="23"/>
      <c r="DI26" s="24"/>
      <c r="DJ26" s="8"/>
      <c r="DK26" s="3"/>
      <c r="DL26" s="64"/>
      <c r="DM26" s="2"/>
      <c r="DN26" s="2"/>
      <c r="DO26" s="2"/>
      <c r="DP26" s="2"/>
      <c r="DQ26" s="2"/>
      <c r="DR26" s="2"/>
      <c r="DS26" s="2"/>
      <c r="DT26" s="22"/>
      <c r="DU26" s="22"/>
      <c r="DV26" s="3"/>
      <c r="DW26" s="3"/>
      <c r="DX26" s="19"/>
      <c r="EB26" s="2"/>
      <c r="EC26" s="2"/>
      <c r="ED26" s="2"/>
      <c r="EE26" s="2"/>
      <c r="EF26" s="2"/>
      <c r="EG26" s="2"/>
      <c r="EH26" s="23"/>
      <c r="EI26" s="24"/>
      <c r="EJ26" s="8"/>
      <c r="EK26" s="3"/>
      <c r="EL26" s="64"/>
      <c r="EM26" s="2"/>
      <c r="EN26" s="2"/>
      <c r="EO26" s="2"/>
      <c r="EP26" s="2"/>
      <c r="EQ26" s="2"/>
      <c r="ER26" s="2"/>
      <c r="ES26" s="2"/>
      <c r="ET26" s="22"/>
      <c r="EU26" s="22"/>
      <c r="EV26" s="3"/>
      <c r="EW26" s="3"/>
      <c r="EX26" s="19"/>
    </row>
    <row r="27" spans="2:154" ht="15" customHeight="1" thickTop="1">
      <c r="B27" s="2"/>
      <c r="C27" s="2"/>
      <c r="D27" s="2"/>
      <c r="E27" s="2"/>
      <c r="F27" s="2"/>
      <c r="G27" s="2"/>
      <c r="H27" s="23"/>
      <c r="I27" s="30"/>
      <c r="J27" s="37"/>
      <c r="K27" s="36"/>
      <c r="L27" s="60"/>
      <c r="M27" s="2"/>
      <c r="O27" s="2"/>
      <c r="P27" s="2"/>
      <c r="Q27" s="2"/>
      <c r="R27" s="2"/>
      <c r="S27" s="2"/>
      <c r="T27" s="2"/>
      <c r="U27" s="22"/>
      <c r="V27" s="22"/>
      <c r="W27" s="3"/>
      <c r="X27" s="3"/>
      <c r="Y27" s="19"/>
      <c r="AB27" s="2"/>
      <c r="AC27" s="2"/>
      <c r="AD27" s="2"/>
      <c r="AE27" s="2"/>
      <c r="AF27" s="2"/>
      <c r="AG27" s="2"/>
      <c r="AH27" s="23"/>
      <c r="AI27" s="30"/>
      <c r="AJ27" s="37"/>
      <c r="AK27" s="36"/>
      <c r="AL27" s="58"/>
      <c r="AM27" s="2"/>
      <c r="AN27" s="2"/>
      <c r="AO27" s="2"/>
      <c r="AP27" s="2"/>
      <c r="AQ27" s="2"/>
      <c r="AR27" s="2"/>
      <c r="AS27" s="2"/>
      <c r="AT27" s="22"/>
      <c r="AU27" s="22"/>
      <c r="AV27" s="3"/>
      <c r="AW27" s="3"/>
      <c r="AX27" s="19"/>
      <c r="BB27" s="2"/>
      <c r="BC27" s="2"/>
      <c r="BD27" s="2"/>
      <c r="BE27" s="2"/>
      <c r="BF27" s="2"/>
      <c r="BG27" s="2"/>
      <c r="BH27" s="23"/>
      <c r="BI27" s="30"/>
      <c r="BJ27" s="37"/>
      <c r="BK27" s="36"/>
      <c r="BL27" s="58"/>
      <c r="BM27" s="2"/>
      <c r="BN27" s="2"/>
      <c r="BO27" s="2"/>
      <c r="BP27" s="2"/>
      <c r="BQ27" s="2"/>
      <c r="BR27" s="2"/>
      <c r="BS27" s="2"/>
      <c r="BT27" s="22"/>
      <c r="BU27" s="22"/>
      <c r="BV27" s="3"/>
      <c r="BW27" s="3"/>
      <c r="BX27" s="19"/>
      <c r="CB27" s="2"/>
      <c r="CC27" s="2"/>
      <c r="CD27" s="2"/>
      <c r="CE27" s="2"/>
      <c r="CF27" s="2"/>
      <c r="CG27" s="2"/>
      <c r="CH27" s="23"/>
      <c r="CI27" s="30"/>
      <c r="CJ27" s="37"/>
      <c r="CK27" s="36"/>
      <c r="CL27" s="61"/>
      <c r="CM27" s="2"/>
      <c r="CN27" s="2"/>
      <c r="CO27" s="2"/>
      <c r="CP27" s="2"/>
      <c r="CQ27" s="2"/>
      <c r="CR27" s="2"/>
      <c r="CS27" s="2"/>
      <c r="CT27" s="22"/>
      <c r="CU27" s="22"/>
      <c r="CV27" s="3"/>
      <c r="CW27" s="3"/>
      <c r="CX27" s="19"/>
      <c r="DB27" s="2"/>
      <c r="DC27" s="2"/>
      <c r="DD27" s="2"/>
      <c r="DE27" s="2"/>
      <c r="DF27" s="2"/>
      <c r="DG27" s="2"/>
      <c r="DH27" s="23"/>
      <c r="DI27" s="30"/>
      <c r="DJ27" s="37"/>
      <c r="DK27" s="36"/>
      <c r="DL27" s="64"/>
      <c r="DM27" s="2"/>
      <c r="DN27" s="2"/>
      <c r="DO27" s="2"/>
      <c r="DP27" s="2"/>
      <c r="DQ27" s="2"/>
      <c r="DR27" s="2"/>
      <c r="DS27" s="2"/>
      <c r="DT27" s="22"/>
      <c r="DU27" s="22"/>
      <c r="DV27" s="3"/>
      <c r="DW27" s="3"/>
      <c r="DX27" s="19"/>
      <c r="EB27" s="2"/>
      <c r="EC27" s="2"/>
      <c r="ED27" s="2"/>
      <c r="EE27" s="2"/>
      <c r="EF27" s="2"/>
      <c r="EG27" s="2"/>
      <c r="EH27" s="23"/>
      <c r="EI27" s="30"/>
      <c r="EJ27" s="37"/>
      <c r="EK27" s="36"/>
      <c r="EL27" s="64"/>
      <c r="EM27" s="2"/>
      <c r="EN27" s="2"/>
      <c r="EO27" s="2"/>
      <c r="EP27" s="2"/>
      <c r="EQ27" s="2"/>
      <c r="ER27" s="2"/>
      <c r="ES27" s="2"/>
      <c r="ET27" s="22"/>
      <c r="EU27" s="22"/>
      <c r="EV27" s="3"/>
      <c r="EW27" s="3"/>
      <c r="EX27" s="19"/>
    </row>
    <row r="28" spans="2:154" ht="15" customHeight="1" thickBot="1">
      <c r="B28" s="51" t="s">
        <v>70</v>
      </c>
      <c r="C28" s="52"/>
      <c r="D28" s="52"/>
      <c r="E28" s="53"/>
      <c r="F28" s="2"/>
      <c r="G28" s="2"/>
      <c r="H28" s="28">
        <v>2</v>
      </c>
      <c r="I28" s="35"/>
      <c r="J28" s="2"/>
      <c r="K28" s="2"/>
      <c r="L28" s="58"/>
      <c r="M28" s="2"/>
      <c r="O28" s="22"/>
      <c r="P28" s="22"/>
      <c r="Q28" s="22"/>
      <c r="R28" s="22"/>
      <c r="S28" s="2"/>
      <c r="T28" s="2"/>
      <c r="U28" s="3"/>
      <c r="V28" s="3"/>
      <c r="W28" s="3"/>
      <c r="X28" s="3"/>
      <c r="Y28" s="19"/>
      <c r="AB28" s="45" t="s">
        <v>44</v>
      </c>
      <c r="AC28" s="46"/>
      <c r="AD28" s="46"/>
      <c r="AE28" s="47"/>
      <c r="AF28" s="2"/>
      <c r="AG28" s="2"/>
      <c r="AH28" s="28">
        <v>0</v>
      </c>
      <c r="AI28" s="35"/>
      <c r="AJ28" s="2"/>
      <c r="AK28" s="2"/>
      <c r="AL28" s="58"/>
      <c r="AM28" s="2"/>
      <c r="AN28" s="22"/>
      <c r="AO28" s="22"/>
      <c r="AP28" s="22"/>
      <c r="AQ28" s="22"/>
      <c r="AR28" s="2"/>
      <c r="AS28" s="2"/>
      <c r="AT28" s="3"/>
      <c r="AU28" s="3"/>
      <c r="AV28" s="3"/>
      <c r="AW28" s="3"/>
      <c r="AX28" s="19"/>
      <c r="BB28" s="51" t="s">
        <v>73</v>
      </c>
      <c r="BC28" s="52"/>
      <c r="BD28" s="52"/>
      <c r="BE28" s="53"/>
      <c r="BF28" s="2"/>
      <c r="BG28" s="2"/>
      <c r="BH28" s="28">
        <v>7</v>
      </c>
      <c r="BI28" s="35"/>
      <c r="BJ28" s="2"/>
      <c r="BK28" s="2"/>
      <c r="BL28" s="58"/>
      <c r="BM28" s="2"/>
      <c r="BN28" s="22"/>
      <c r="BO28" s="22"/>
      <c r="BP28" s="22"/>
      <c r="BQ28" s="22"/>
      <c r="BR28" s="2"/>
      <c r="BS28" s="2"/>
      <c r="BT28" s="3"/>
      <c r="BU28" s="3"/>
      <c r="BV28" s="3"/>
      <c r="BW28" s="3"/>
      <c r="BX28" s="19"/>
      <c r="CB28" s="51" t="s">
        <v>74</v>
      </c>
      <c r="CC28" s="52"/>
      <c r="CD28" s="52"/>
      <c r="CE28" s="53"/>
      <c r="CF28" s="2"/>
      <c r="CG28" s="2"/>
      <c r="CH28" s="28">
        <v>2</v>
      </c>
      <c r="CI28" s="35"/>
      <c r="CJ28" s="2"/>
      <c r="CK28" s="2"/>
      <c r="CL28" s="61"/>
      <c r="CM28" s="2"/>
      <c r="CN28" s="22"/>
      <c r="CO28" s="22"/>
      <c r="CP28" s="22"/>
      <c r="CQ28" s="22"/>
      <c r="CR28" s="2"/>
      <c r="CS28" s="2"/>
      <c r="CT28" s="3"/>
      <c r="CU28" s="3"/>
      <c r="CV28" s="3"/>
      <c r="CW28" s="3"/>
      <c r="CX28" s="19"/>
      <c r="DB28" s="45" t="s">
        <v>77</v>
      </c>
      <c r="DC28" s="46"/>
      <c r="DD28" s="46"/>
      <c r="DE28" s="47"/>
      <c r="DF28" s="2"/>
      <c r="DG28" s="2"/>
      <c r="DH28" s="28">
        <v>6</v>
      </c>
      <c r="DI28" s="35"/>
      <c r="DJ28" s="2"/>
      <c r="DK28" s="2"/>
      <c r="DL28" s="64"/>
      <c r="DM28" s="2"/>
      <c r="DN28" s="22"/>
      <c r="DO28" s="22"/>
      <c r="DP28" s="22"/>
      <c r="DQ28" s="22"/>
      <c r="DR28" s="2"/>
      <c r="DS28" s="2"/>
      <c r="DT28" s="3"/>
      <c r="DU28" s="3"/>
      <c r="DV28" s="3"/>
      <c r="DW28" s="3"/>
      <c r="DX28" s="19"/>
      <c r="EB28" s="45" t="s">
        <v>65</v>
      </c>
      <c r="EC28" s="46"/>
      <c r="ED28" s="46"/>
      <c r="EE28" s="47"/>
      <c r="EF28" s="2"/>
      <c r="EG28" s="2"/>
      <c r="EH28" s="28">
        <v>5</v>
      </c>
      <c r="EI28" s="35"/>
      <c r="EJ28" s="2"/>
      <c r="EK28" s="2"/>
      <c r="EL28" s="64"/>
      <c r="EM28" s="2"/>
      <c r="EN28" s="22"/>
      <c r="EO28" s="22"/>
      <c r="EP28" s="22"/>
      <c r="EQ28" s="22"/>
      <c r="ER28" s="2"/>
      <c r="ES28" s="2"/>
      <c r="ET28" s="3"/>
      <c r="EU28" s="3"/>
      <c r="EV28" s="3"/>
      <c r="EW28" s="3"/>
      <c r="EX28" s="19"/>
    </row>
    <row r="29" spans="2:154" ht="15" customHeight="1" thickTop="1">
      <c r="B29" s="54"/>
      <c r="C29" s="55"/>
      <c r="D29" s="55"/>
      <c r="E29" s="56"/>
      <c r="F29" s="33"/>
      <c r="G29" s="34"/>
      <c r="H29" s="3"/>
      <c r="I29" s="35"/>
      <c r="J29" s="2"/>
      <c r="K29" s="2"/>
      <c r="L29" s="58"/>
      <c r="M29" s="2"/>
      <c r="O29" s="22"/>
      <c r="P29" s="22"/>
      <c r="Q29" s="22"/>
      <c r="R29" s="22"/>
      <c r="S29" s="3"/>
      <c r="T29" s="3"/>
      <c r="U29" s="3"/>
      <c r="V29" s="3"/>
      <c r="W29" s="3"/>
      <c r="X29" s="3"/>
      <c r="Y29" s="19"/>
      <c r="AB29" s="48"/>
      <c r="AC29" s="49"/>
      <c r="AD29" s="49"/>
      <c r="AE29" s="50"/>
      <c r="AF29" s="33"/>
      <c r="AG29" s="34"/>
      <c r="AH29" s="3"/>
      <c r="AI29" s="35"/>
      <c r="AJ29" s="2"/>
      <c r="AK29" s="2"/>
      <c r="AL29" s="58"/>
      <c r="AM29" s="2"/>
      <c r="AN29" s="22"/>
      <c r="AO29" s="22"/>
      <c r="AP29" s="22"/>
      <c r="AQ29" s="22"/>
      <c r="AR29" s="3"/>
      <c r="AS29" s="3"/>
      <c r="AT29" s="3"/>
      <c r="AU29" s="3"/>
      <c r="AV29" s="3"/>
      <c r="AW29" s="3"/>
      <c r="AX29" s="19"/>
      <c r="BB29" s="54"/>
      <c r="BC29" s="55"/>
      <c r="BD29" s="55"/>
      <c r="BE29" s="56"/>
      <c r="BF29" s="33"/>
      <c r="BG29" s="34"/>
      <c r="BH29" s="3"/>
      <c r="BI29" s="35"/>
      <c r="BJ29" s="2"/>
      <c r="BK29" s="2"/>
      <c r="BL29" s="58"/>
      <c r="BM29" s="2"/>
      <c r="BN29" s="22"/>
      <c r="BO29" s="22"/>
      <c r="BP29" s="22"/>
      <c r="BQ29" s="22"/>
      <c r="BR29" s="3"/>
      <c r="BS29" s="3"/>
      <c r="BT29" s="3"/>
      <c r="BU29" s="3"/>
      <c r="BV29" s="3"/>
      <c r="BW29" s="3"/>
      <c r="BX29" s="19"/>
      <c r="CB29" s="54"/>
      <c r="CC29" s="55"/>
      <c r="CD29" s="55"/>
      <c r="CE29" s="56"/>
      <c r="CF29" s="33"/>
      <c r="CG29" s="34"/>
      <c r="CH29" s="3"/>
      <c r="CI29" s="35"/>
      <c r="CJ29" s="2"/>
      <c r="CK29" s="2"/>
      <c r="CL29" s="61"/>
      <c r="CM29" s="2"/>
      <c r="CN29" s="22"/>
      <c r="CO29" s="22"/>
      <c r="CP29" s="22"/>
      <c r="CQ29" s="22"/>
      <c r="CR29" s="3"/>
      <c r="CS29" s="3"/>
      <c r="CT29" s="3"/>
      <c r="CU29" s="3"/>
      <c r="CV29" s="3"/>
      <c r="CW29" s="3"/>
      <c r="CX29" s="19"/>
      <c r="DB29" s="48"/>
      <c r="DC29" s="49"/>
      <c r="DD29" s="49"/>
      <c r="DE29" s="50"/>
      <c r="DF29" s="33"/>
      <c r="DG29" s="34"/>
      <c r="DH29" s="3"/>
      <c r="DI29" s="35"/>
      <c r="DJ29" s="2"/>
      <c r="DK29" s="2"/>
      <c r="DL29" s="64"/>
      <c r="DM29" s="2"/>
      <c r="DN29" s="22"/>
      <c r="DO29" s="22"/>
      <c r="DP29" s="22"/>
      <c r="DQ29" s="22"/>
      <c r="DR29" s="3"/>
      <c r="DS29" s="3"/>
      <c r="DT29" s="3"/>
      <c r="DU29" s="3"/>
      <c r="DV29" s="3"/>
      <c r="DW29" s="3"/>
      <c r="DX29" s="19"/>
      <c r="EB29" s="48"/>
      <c r="EC29" s="49"/>
      <c r="ED29" s="49"/>
      <c r="EE29" s="50"/>
      <c r="EF29" s="33"/>
      <c r="EG29" s="34"/>
      <c r="EH29" s="3"/>
      <c r="EI29" s="35"/>
      <c r="EJ29" s="2"/>
      <c r="EK29" s="2"/>
      <c r="EL29" s="64"/>
      <c r="EM29" s="2"/>
      <c r="EN29" s="22"/>
      <c r="EO29" s="22"/>
      <c r="EP29" s="22"/>
      <c r="EQ29" s="22"/>
      <c r="ER29" s="3"/>
      <c r="ES29" s="3"/>
      <c r="ET29" s="3"/>
      <c r="EU29" s="3"/>
      <c r="EV29" s="3"/>
      <c r="EW29" s="3"/>
      <c r="EX29" s="19"/>
    </row>
    <row r="30" spans="2:153" ht="15" customHeight="1" thickBot="1">
      <c r="B30" s="2"/>
      <c r="C30" s="2"/>
      <c r="D30" s="2"/>
      <c r="E30" s="2"/>
      <c r="F30" s="23" t="s">
        <v>16</v>
      </c>
      <c r="G30" s="30"/>
      <c r="H30" s="31"/>
      <c r="I30" s="32"/>
      <c r="J30" s="2"/>
      <c r="K30" s="2"/>
      <c r="L30" s="58"/>
      <c r="M30" s="2"/>
      <c r="O30" s="2"/>
      <c r="P30" s="2"/>
      <c r="Q30" s="2"/>
      <c r="R30" s="2"/>
      <c r="S30" s="22"/>
      <c r="T30" s="22"/>
      <c r="U30" s="3"/>
      <c r="V30" s="3"/>
      <c r="W30" s="2"/>
      <c r="X30" s="2"/>
      <c r="AB30" s="2"/>
      <c r="AC30" s="2"/>
      <c r="AD30" s="2"/>
      <c r="AE30" s="2"/>
      <c r="AF30" s="23"/>
      <c r="AG30" s="30"/>
      <c r="AH30" s="31">
        <v>2</v>
      </c>
      <c r="AI30" s="32"/>
      <c r="AJ30" s="2"/>
      <c r="AK30" s="2"/>
      <c r="AL30" s="58"/>
      <c r="AM30" s="2"/>
      <c r="AN30" s="2"/>
      <c r="AO30" s="2"/>
      <c r="AP30" s="2"/>
      <c r="AQ30" s="2"/>
      <c r="AR30" s="22"/>
      <c r="AS30" s="22"/>
      <c r="AT30" s="3"/>
      <c r="AU30" s="3"/>
      <c r="AV30" s="2"/>
      <c r="AW30" s="2"/>
      <c r="BB30" s="2"/>
      <c r="BC30" s="2"/>
      <c r="BD30" s="2"/>
      <c r="BE30" s="2"/>
      <c r="BF30" s="23"/>
      <c r="BG30" s="30"/>
      <c r="BH30" s="31"/>
      <c r="BI30" s="32"/>
      <c r="BJ30" s="2"/>
      <c r="BK30" s="2"/>
      <c r="BL30" s="58"/>
      <c r="BM30" s="2"/>
      <c r="BN30" s="2"/>
      <c r="BO30" s="2"/>
      <c r="BP30" s="2"/>
      <c r="BQ30" s="2"/>
      <c r="BR30" s="22"/>
      <c r="BS30" s="22"/>
      <c r="BT30" s="3"/>
      <c r="BU30" s="3"/>
      <c r="BV30" s="2"/>
      <c r="BW30" s="2"/>
      <c r="CB30" s="2"/>
      <c r="CC30" s="2"/>
      <c r="CD30" s="2"/>
      <c r="CE30" s="2"/>
      <c r="CF30" s="23"/>
      <c r="CG30" s="30"/>
      <c r="CH30" s="31"/>
      <c r="CI30" s="32"/>
      <c r="CJ30" s="2"/>
      <c r="CK30" s="2"/>
      <c r="CL30" s="61"/>
      <c r="CM30" s="2"/>
      <c r="CN30" s="2"/>
      <c r="CO30" s="2"/>
      <c r="CP30" s="2"/>
      <c r="CQ30" s="2"/>
      <c r="CR30" s="22"/>
      <c r="CS30" s="22"/>
      <c r="CT30" s="3"/>
      <c r="CU30" s="3"/>
      <c r="CV30" s="2"/>
      <c r="CW30" s="2"/>
      <c r="DB30" s="2"/>
      <c r="DC30" s="2"/>
      <c r="DD30" s="2"/>
      <c r="DE30" s="2"/>
      <c r="DF30" s="23"/>
      <c r="DG30" s="30"/>
      <c r="DH30" s="31"/>
      <c r="DI30" s="32"/>
      <c r="DJ30" s="2"/>
      <c r="DK30" s="2"/>
      <c r="DL30" s="64"/>
      <c r="DM30" s="2"/>
      <c r="DN30" s="2"/>
      <c r="DO30" s="2"/>
      <c r="DP30" s="2"/>
      <c r="DQ30" s="2"/>
      <c r="DR30" s="22"/>
      <c r="DS30" s="22"/>
      <c r="DT30" s="3"/>
      <c r="DU30" s="3"/>
      <c r="DV30" s="2"/>
      <c r="DW30" s="2"/>
      <c r="EB30" s="2"/>
      <c r="EC30" s="2"/>
      <c r="ED30" s="2"/>
      <c r="EE30" s="2"/>
      <c r="EF30" s="23"/>
      <c r="EG30" s="30"/>
      <c r="EH30" s="31"/>
      <c r="EI30" s="32"/>
      <c r="EJ30" s="2"/>
      <c r="EK30" s="2"/>
      <c r="EL30" s="64"/>
      <c r="EM30" s="2"/>
      <c r="EN30" s="2"/>
      <c r="EO30" s="2"/>
      <c r="EP30" s="2"/>
      <c r="EQ30" s="2"/>
      <c r="ER30" s="22"/>
      <c r="ES30" s="22"/>
      <c r="ET30" s="3"/>
      <c r="EU30" s="3"/>
      <c r="EV30" s="2"/>
      <c r="EW30" s="2"/>
    </row>
    <row r="31" spans="2:153" ht="15" customHeight="1" thickTop="1">
      <c r="B31" s="2"/>
      <c r="C31" s="2"/>
      <c r="D31" s="2"/>
      <c r="E31" s="2"/>
      <c r="F31" s="23"/>
      <c r="G31" s="24"/>
      <c r="H31" s="2"/>
      <c r="I31" s="2"/>
      <c r="J31" s="27">
        <v>2</v>
      </c>
      <c r="K31" s="2"/>
      <c r="L31" s="59"/>
      <c r="M31" s="2"/>
      <c r="O31" s="2"/>
      <c r="P31" s="2"/>
      <c r="Q31" s="2"/>
      <c r="R31" s="2"/>
      <c r="S31" s="22"/>
      <c r="T31" s="22"/>
      <c r="U31" s="2"/>
      <c r="V31" s="2"/>
      <c r="W31" s="2"/>
      <c r="X31" s="2"/>
      <c r="AB31" s="2"/>
      <c r="AC31" s="2"/>
      <c r="AD31" s="2"/>
      <c r="AE31" s="2"/>
      <c r="AF31" s="23"/>
      <c r="AG31" s="24"/>
      <c r="AH31" s="2">
        <v>0</v>
      </c>
      <c r="AI31" s="2"/>
      <c r="AJ31" s="27">
        <v>3</v>
      </c>
      <c r="AK31" s="2"/>
      <c r="AL31" s="59"/>
      <c r="AM31" s="2"/>
      <c r="AN31" s="2"/>
      <c r="AO31" s="2"/>
      <c r="AP31" s="2"/>
      <c r="AQ31" s="2"/>
      <c r="AR31" s="22"/>
      <c r="AS31" s="22"/>
      <c r="AT31" s="2"/>
      <c r="AU31" s="2"/>
      <c r="AV31" s="2"/>
      <c r="AW31" s="2"/>
      <c r="BB31" s="2"/>
      <c r="BC31" s="2"/>
      <c r="BD31" s="2"/>
      <c r="BE31" s="2"/>
      <c r="BF31" s="23"/>
      <c r="BG31" s="24"/>
      <c r="BH31" s="2"/>
      <c r="BI31" s="2"/>
      <c r="BJ31" s="27">
        <v>5</v>
      </c>
      <c r="BK31" s="2"/>
      <c r="BL31" s="59"/>
      <c r="BM31" s="2"/>
      <c r="BN31" s="2"/>
      <c r="BO31" s="2"/>
      <c r="BP31" s="2"/>
      <c r="BQ31" s="2"/>
      <c r="BR31" s="22"/>
      <c r="BS31" s="22"/>
      <c r="BT31" s="2"/>
      <c r="BU31" s="2"/>
      <c r="BV31" s="2"/>
      <c r="BW31" s="2"/>
      <c r="CB31" s="2"/>
      <c r="CC31" s="2"/>
      <c r="CD31" s="2"/>
      <c r="CE31" s="2"/>
      <c r="CF31" s="23"/>
      <c r="CG31" s="24"/>
      <c r="CH31" s="2"/>
      <c r="CI31" s="2"/>
      <c r="CJ31" s="27">
        <v>4</v>
      </c>
      <c r="CK31" s="2"/>
      <c r="CL31" s="62"/>
      <c r="CM31" s="2"/>
      <c r="CN31" s="2"/>
      <c r="CO31" s="2"/>
      <c r="CP31" s="2"/>
      <c r="CQ31" s="2"/>
      <c r="CR31" s="22"/>
      <c r="CS31" s="22"/>
      <c r="CT31" s="2"/>
      <c r="CU31" s="2"/>
      <c r="CV31" s="2"/>
      <c r="CW31" s="2"/>
      <c r="DB31" s="2"/>
      <c r="DC31" s="2"/>
      <c r="DD31" s="2"/>
      <c r="DE31" s="2"/>
      <c r="DF31" s="23"/>
      <c r="DG31" s="24"/>
      <c r="DH31" s="2"/>
      <c r="DI31" s="2"/>
      <c r="DJ31" s="27">
        <v>1</v>
      </c>
      <c r="DK31" s="2"/>
      <c r="DL31" s="65"/>
      <c r="DM31" s="2"/>
      <c r="DN31" s="2"/>
      <c r="DO31" s="2"/>
      <c r="DP31" s="2"/>
      <c r="DQ31" s="2"/>
      <c r="DR31" s="22"/>
      <c r="DS31" s="22"/>
      <c r="DT31" s="2"/>
      <c r="DU31" s="2"/>
      <c r="DV31" s="2"/>
      <c r="DW31" s="2"/>
      <c r="EB31" s="2"/>
      <c r="EC31" s="2"/>
      <c r="ED31" s="2"/>
      <c r="EE31" s="2"/>
      <c r="EF31" s="23"/>
      <c r="EG31" s="24"/>
      <c r="EH31" s="2"/>
      <c r="EI31" s="2"/>
      <c r="EJ31" s="27">
        <v>3</v>
      </c>
      <c r="EK31" s="2"/>
      <c r="EL31" s="65"/>
      <c r="EM31" s="2"/>
      <c r="EN31" s="2"/>
      <c r="EO31" s="2"/>
      <c r="EP31" s="2"/>
      <c r="EQ31" s="2"/>
      <c r="ER31" s="22"/>
      <c r="ES31" s="22"/>
      <c r="ET31" s="2"/>
      <c r="EU31" s="2"/>
      <c r="EV31" s="2"/>
      <c r="EW31" s="2"/>
    </row>
    <row r="32" spans="2:153" ht="15" customHeight="1">
      <c r="B32" s="51" t="s">
        <v>33</v>
      </c>
      <c r="C32" s="52"/>
      <c r="D32" s="52"/>
      <c r="E32" s="53"/>
      <c r="F32" s="5"/>
      <c r="G32" s="6"/>
      <c r="H32" s="2"/>
      <c r="I32" s="2"/>
      <c r="J32" s="2"/>
      <c r="K32" s="2"/>
      <c r="L32" s="2"/>
      <c r="M32" s="2"/>
      <c r="O32" s="3"/>
      <c r="P32" s="3"/>
      <c r="Q32" s="3"/>
      <c r="R32" s="3"/>
      <c r="S32" s="3"/>
      <c r="T32" s="3"/>
      <c r="U32" s="2"/>
      <c r="V32" s="2"/>
      <c r="W32" s="2"/>
      <c r="X32" s="2"/>
      <c r="AB32" s="51" t="s">
        <v>71</v>
      </c>
      <c r="AC32" s="52"/>
      <c r="AD32" s="52"/>
      <c r="AE32" s="53"/>
      <c r="AF32" s="5"/>
      <c r="AG32" s="6"/>
      <c r="AH32" s="2"/>
      <c r="AI32" s="2"/>
      <c r="AJ32" s="2"/>
      <c r="AK32" s="2"/>
      <c r="AL32" s="2"/>
      <c r="AM32" s="2"/>
      <c r="AN32" s="3"/>
      <c r="AO32" s="3"/>
      <c r="AP32" s="3"/>
      <c r="AQ32" s="3"/>
      <c r="AR32" s="3"/>
      <c r="AS32" s="3"/>
      <c r="AT32" s="2"/>
      <c r="AU32" s="2"/>
      <c r="AV32" s="2"/>
      <c r="AW32" s="2"/>
      <c r="BB32" s="45" t="s">
        <v>47</v>
      </c>
      <c r="BC32" s="46"/>
      <c r="BD32" s="46"/>
      <c r="BE32" s="47"/>
      <c r="BF32" s="5"/>
      <c r="BG32" s="6"/>
      <c r="BH32" s="2"/>
      <c r="BI32" s="2"/>
      <c r="BJ32" s="2"/>
      <c r="BK32" s="2"/>
      <c r="BL32" s="2"/>
      <c r="BM32" s="2"/>
      <c r="BN32" s="3"/>
      <c r="BO32" s="3"/>
      <c r="BP32" s="3"/>
      <c r="BQ32" s="3"/>
      <c r="BR32" s="3"/>
      <c r="BS32" s="3"/>
      <c r="BT32" s="2"/>
      <c r="BU32" s="2"/>
      <c r="BV32" s="2"/>
      <c r="BW32" s="2"/>
      <c r="CB32" s="51" t="s">
        <v>53</v>
      </c>
      <c r="CC32" s="52"/>
      <c r="CD32" s="52"/>
      <c r="CE32" s="53"/>
      <c r="CF32" s="5"/>
      <c r="CG32" s="6"/>
      <c r="CH32" s="2"/>
      <c r="CI32" s="2"/>
      <c r="CJ32" s="2"/>
      <c r="CK32" s="2"/>
      <c r="CL32" s="2"/>
      <c r="CM32" s="2"/>
      <c r="CN32" s="3"/>
      <c r="CO32" s="3"/>
      <c r="CP32" s="3"/>
      <c r="CQ32" s="3"/>
      <c r="CR32" s="3"/>
      <c r="CS32" s="3"/>
      <c r="CT32" s="2"/>
      <c r="CU32" s="2"/>
      <c r="CV32" s="2"/>
      <c r="CW32" s="2"/>
      <c r="DB32" s="45" t="s">
        <v>56</v>
      </c>
      <c r="DC32" s="46"/>
      <c r="DD32" s="46"/>
      <c r="DE32" s="47"/>
      <c r="DF32" s="5"/>
      <c r="DG32" s="6"/>
      <c r="DH32" s="2"/>
      <c r="DI32" s="2"/>
      <c r="DJ32" s="2"/>
      <c r="DK32" s="2"/>
      <c r="DL32" s="2"/>
      <c r="DM32" s="2"/>
      <c r="DN32" s="3"/>
      <c r="DO32" s="3"/>
      <c r="DP32" s="3"/>
      <c r="DQ32" s="3"/>
      <c r="DR32" s="3"/>
      <c r="DS32" s="3"/>
      <c r="DT32" s="2"/>
      <c r="DU32" s="2"/>
      <c r="DV32" s="2"/>
      <c r="DW32" s="2"/>
      <c r="EB32" s="51" t="s">
        <v>64</v>
      </c>
      <c r="EC32" s="52"/>
      <c r="ED32" s="52"/>
      <c r="EE32" s="53"/>
      <c r="EF32" s="5"/>
      <c r="EG32" s="6"/>
      <c r="EH32" s="2"/>
      <c r="EI32" s="2"/>
      <c r="EJ32" s="2"/>
      <c r="EK32" s="2"/>
      <c r="EL32" s="2"/>
      <c r="EM32" s="2"/>
      <c r="EN32" s="3"/>
      <c r="EO32" s="3"/>
      <c r="EP32" s="3"/>
      <c r="EQ32" s="3"/>
      <c r="ER32" s="3"/>
      <c r="ES32" s="3"/>
      <c r="ET32" s="2"/>
      <c r="EU32" s="2"/>
      <c r="EV32" s="2"/>
      <c r="EW32" s="2"/>
    </row>
    <row r="33" spans="2:153" ht="15" customHeight="1">
      <c r="B33" s="54"/>
      <c r="C33" s="55"/>
      <c r="D33" s="55"/>
      <c r="E33" s="56"/>
      <c r="F33" s="2"/>
      <c r="G33" s="2"/>
      <c r="H33" s="27">
        <v>0</v>
      </c>
      <c r="I33" s="2"/>
      <c r="J33" s="2"/>
      <c r="K33" s="2"/>
      <c r="L33" s="2"/>
      <c r="M33" s="2"/>
      <c r="O33" s="3"/>
      <c r="P33" s="3"/>
      <c r="Q33" s="3"/>
      <c r="R33" s="3"/>
      <c r="S33" s="2"/>
      <c r="T33" s="2"/>
      <c r="U33" s="2"/>
      <c r="V33" s="2"/>
      <c r="W33" s="2"/>
      <c r="X33" s="2"/>
      <c r="AB33" s="54"/>
      <c r="AC33" s="55"/>
      <c r="AD33" s="55"/>
      <c r="AE33" s="56"/>
      <c r="AF33" s="2"/>
      <c r="AG33" s="2"/>
      <c r="AH33" s="27">
        <v>0</v>
      </c>
      <c r="AI33" s="2"/>
      <c r="AJ33" s="2"/>
      <c r="AK33" s="2"/>
      <c r="AL33" s="2"/>
      <c r="AM33" s="2"/>
      <c r="AN33" s="3"/>
      <c r="AO33" s="3"/>
      <c r="AP33" s="3"/>
      <c r="AQ33" s="3"/>
      <c r="AR33" s="2"/>
      <c r="AS33" s="2"/>
      <c r="AT33" s="2"/>
      <c r="AU33" s="2"/>
      <c r="AV33" s="2"/>
      <c r="AW33" s="2"/>
      <c r="BB33" s="48"/>
      <c r="BC33" s="49"/>
      <c r="BD33" s="49"/>
      <c r="BE33" s="50"/>
      <c r="BF33" s="2"/>
      <c r="BG33" s="2"/>
      <c r="BH33" s="27">
        <v>0</v>
      </c>
      <c r="BI33" s="2"/>
      <c r="BJ33" s="2"/>
      <c r="BK33" s="2"/>
      <c r="BL33" s="2"/>
      <c r="BM33" s="2"/>
      <c r="BN33" s="3"/>
      <c r="BO33" s="3"/>
      <c r="BP33" s="3"/>
      <c r="BQ33" s="3"/>
      <c r="BR33" s="2"/>
      <c r="BS33" s="2"/>
      <c r="BT33" s="2"/>
      <c r="BU33" s="2"/>
      <c r="BV33" s="2"/>
      <c r="BW33" s="2"/>
      <c r="CB33" s="54"/>
      <c r="CC33" s="55"/>
      <c r="CD33" s="55"/>
      <c r="CE33" s="56"/>
      <c r="CF33" s="2"/>
      <c r="CG33" s="2"/>
      <c r="CH33" s="27">
        <v>0</v>
      </c>
      <c r="CI33" s="2"/>
      <c r="CJ33" s="2"/>
      <c r="CK33" s="2"/>
      <c r="CL33" s="2"/>
      <c r="CM33" s="2"/>
      <c r="CN33" s="3"/>
      <c r="CO33" s="3"/>
      <c r="CP33" s="3"/>
      <c r="CQ33" s="3"/>
      <c r="CR33" s="2"/>
      <c r="CS33" s="2"/>
      <c r="CT33" s="2"/>
      <c r="CU33" s="2"/>
      <c r="CV33" s="2"/>
      <c r="CW33" s="2"/>
      <c r="DB33" s="48"/>
      <c r="DC33" s="49"/>
      <c r="DD33" s="49"/>
      <c r="DE33" s="50"/>
      <c r="DF33" s="2"/>
      <c r="DG33" s="2"/>
      <c r="DH33" s="27">
        <v>3</v>
      </c>
      <c r="DI33" s="2"/>
      <c r="DJ33" s="2"/>
      <c r="DK33" s="2"/>
      <c r="DL33" s="2"/>
      <c r="DM33" s="2"/>
      <c r="DN33" s="3"/>
      <c r="DO33" s="3"/>
      <c r="DP33" s="3"/>
      <c r="DQ33" s="3"/>
      <c r="DR33" s="2"/>
      <c r="DS33" s="2"/>
      <c r="DT33" s="2"/>
      <c r="DU33" s="2"/>
      <c r="DV33" s="2"/>
      <c r="DW33" s="2"/>
      <c r="EB33" s="54"/>
      <c r="EC33" s="55"/>
      <c r="ED33" s="55"/>
      <c r="EE33" s="56"/>
      <c r="EF33" s="2"/>
      <c r="EG33" s="2"/>
      <c r="EH33" s="27">
        <v>0</v>
      </c>
      <c r="EI33" s="2"/>
      <c r="EJ33" s="2"/>
      <c r="EK33" s="2"/>
      <c r="EL33" s="2"/>
      <c r="EM33" s="2"/>
      <c r="EN33" s="3"/>
      <c r="EO33" s="3"/>
      <c r="EP33" s="3"/>
      <c r="EQ33" s="3"/>
      <c r="ER33" s="2"/>
      <c r="ES33" s="2"/>
      <c r="ET33" s="2"/>
      <c r="EU33" s="2"/>
      <c r="EV33" s="2"/>
      <c r="EW33" s="2"/>
    </row>
  </sheetData>
  <mergeCells count="534">
    <mergeCell ref="AH12:AJ12"/>
    <mergeCell ref="AB14:AD14"/>
    <mergeCell ref="Y14:Z14"/>
    <mergeCell ref="Y10:Z10"/>
    <mergeCell ref="Y11:Z11"/>
    <mergeCell ref="Y12:Z12"/>
    <mergeCell ref="Y13:Z13"/>
    <mergeCell ref="AB11:AD11"/>
    <mergeCell ref="AE11:AG11"/>
    <mergeCell ref="AB13:AD13"/>
    <mergeCell ref="Q10:R10"/>
    <mergeCell ref="S10:T10"/>
    <mergeCell ref="U10:V10"/>
    <mergeCell ref="W10:X10"/>
    <mergeCell ref="Q14:R14"/>
    <mergeCell ref="S14:T14"/>
    <mergeCell ref="U14:V14"/>
    <mergeCell ref="W8:X8"/>
    <mergeCell ref="W11:X11"/>
    <mergeCell ref="Q12:R12"/>
    <mergeCell ref="S12:T12"/>
    <mergeCell ref="U12:V12"/>
    <mergeCell ref="W12:X12"/>
    <mergeCell ref="W14:X14"/>
    <mergeCell ref="Y8:Z8"/>
    <mergeCell ref="Q5:R5"/>
    <mergeCell ref="S5:T5"/>
    <mergeCell ref="U5:V5"/>
    <mergeCell ref="W7:X7"/>
    <mergeCell ref="N14:P14"/>
    <mergeCell ref="K13:M13"/>
    <mergeCell ref="H12:J12"/>
    <mergeCell ref="B11:D11"/>
    <mergeCell ref="B13:D13"/>
    <mergeCell ref="B14:D14"/>
    <mergeCell ref="B12:D12"/>
    <mergeCell ref="U11:V11"/>
    <mergeCell ref="Q11:R11"/>
    <mergeCell ref="S11:T11"/>
    <mergeCell ref="E11:G11"/>
    <mergeCell ref="Y4:Z4"/>
    <mergeCell ref="B10:D10"/>
    <mergeCell ref="N10:P10"/>
    <mergeCell ref="H10:J10"/>
    <mergeCell ref="E10:G10"/>
    <mergeCell ref="Y5:Z5"/>
    <mergeCell ref="Q4:R4"/>
    <mergeCell ref="S4:T4"/>
    <mergeCell ref="Q8:R8"/>
    <mergeCell ref="S8:T8"/>
    <mergeCell ref="K7:M7"/>
    <mergeCell ref="U6:V6"/>
    <mergeCell ref="U8:V8"/>
    <mergeCell ref="Q6:R6"/>
    <mergeCell ref="S6:T6"/>
    <mergeCell ref="Q7:R7"/>
    <mergeCell ref="S7:T7"/>
    <mergeCell ref="U7:V7"/>
    <mergeCell ref="A1:M1"/>
    <mergeCell ref="A2:D2"/>
    <mergeCell ref="H6:J6"/>
    <mergeCell ref="L2:O2"/>
    <mergeCell ref="B4:D4"/>
    <mergeCell ref="E4:G4"/>
    <mergeCell ref="H4:J4"/>
    <mergeCell ref="K4:M4"/>
    <mergeCell ref="N4:P4"/>
    <mergeCell ref="E2:H2"/>
    <mergeCell ref="V1:Z1"/>
    <mergeCell ref="W6:X6"/>
    <mergeCell ref="Y6:Z6"/>
    <mergeCell ref="Q13:R13"/>
    <mergeCell ref="S13:T13"/>
    <mergeCell ref="U13:V13"/>
    <mergeCell ref="W13:X13"/>
    <mergeCell ref="P2:Z2"/>
    <mergeCell ref="U4:V4"/>
    <mergeCell ref="W4:X4"/>
    <mergeCell ref="Y7:Z7"/>
    <mergeCell ref="W5:X5"/>
    <mergeCell ref="K10:M10"/>
    <mergeCell ref="A4:A14"/>
    <mergeCell ref="B8:D8"/>
    <mergeCell ref="B5:D5"/>
    <mergeCell ref="B6:D6"/>
    <mergeCell ref="B7:D7"/>
    <mergeCell ref="E5:G5"/>
    <mergeCell ref="N8:P8"/>
    <mergeCell ref="AA1:AM1"/>
    <mergeCell ref="AV1:AZ1"/>
    <mergeCell ref="AA2:AD2"/>
    <mergeCell ref="AE2:AH2"/>
    <mergeCell ref="AL2:AO2"/>
    <mergeCell ref="AP2:AZ2"/>
    <mergeCell ref="AQ4:AR4"/>
    <mergeCell ref="AS4:AT4"/>
    <mergeCell ref="AA4:AA14"/>
    <mergeCell ref="AB4:AD4"/>
    <mergeCell ref="AE4:AG4"/>
    <mergeCell ref="AH4:AJ4"/>
    <mergeCell ref="AB6:AD6"/>
    <mergeCell ref="AH6:AJ6"/>
    <mergeCell ref="AB8:AD8"/>
    <mergeCell ref="AB12:AD12"/>
    <mergeCell ref="AY4:AZ4"/>
    <mergeCell ref="AB5:AD5"/>
    <mergeCell ref="AE5:AG5"/>
    <mergeCell ref="AQ5:AR5"/>
    <mergeCell ref="AS5:AT5"/>
    <mergeCell ref="AU5:AV5"/>
    <mergeCell ref="AW5:AX5"/>
    <mergeCell ref="AY5:AZ5"/>
    <mergeCell ref="AK4:AM4"/>
    <mergeCell ref="AN4:AP4"/>
    <mergeCell ref="AU6:AV6"/>
    <mergeCell ref="AW6:AX6"/>
    <mergeCell ref="AU4:AV4"/>
    <mergeCell ref="AW4:AX4"/>
    <mergeCell ref="AY6:AZ6"/>
    <mergeCell ref="AB7:AD7"/>
    <mergeCell ref="AK7:AM7"/>
    <mergeCell ref="AQ7:AR7"/>
    <mergeCell ref="AS7:AT7"/>
    <mergeCell ref="AU7:AV7"/>
    <mergeCell ref="AW7:AX7"/>
    <mergeCell ref="AY7:AZ7"/>
    <mergeCell ref="AQ6:AR6"/>
    <mergeCell ref="AS6:AT6"/>
    <mergeCell ref="AN8:AP8"/>
    <mergeCell ref="AQ8:AR8"/>
    <mergeCell ref="AS8:AT8"/>
    <mergeCell ref="AU8:AV8"/>
    <mergeCell ref="AW8:AX8"/>
    <mergeCell ref="AY8:AZ8"/>
    <mergeCell ref="AB10:AD10"/>
    <mergeCell ref="AE10:AG10"/>
    <mergeCell ref="AH10:AJ10"/>
    <mergeCell ref="AK10:AM10"/>
    <mergeCell ref="AN10:AP10"/>
    <mergeCell ref="AQ10:AR10"/>
    <mergeCell ref="AS10:AT10"/>
    <mergeCell ref="AU10:AV10"/>
    <mergeCell ref="AQ11:AR11"/>
    <mergeCell ref="AS11:AT11"/>
    <mergeCell ref="AW10:AX10"/>
    <mergeCell ref="AY10:AZ10"/>
    <mergeCell ref="AU11:AV11"/>
    <mergeCell ref="AW11:AX11"/>
    <mergeCell ref="AY11:AZ11"/>
    <mergeCell ref="AY12:AZ12"/>
    <mergeCell ref="AK13:AM13"/>
    <mergeCell ref="AQ13:AR13"/>
    <mergeCell ref="AS13:AT13"/>
    <mergeCell ref="AU13:AV13"/>
    <mergeCell ref="AQ12:AR12"/>
    <mergeCell ref="AS12:AT12"/>
    <mergeCell ref="AU12:AV12"/>
    <mergeCell ref="AW12:AX12"/>
    <mergeCell ref="BA1:BM1"/>
    <mergeCell ref="BV1:BZ1"/>
    <mergeCell ref="BA2:BD2"/>
    <mergeCell ref="BE2:BH2"/>
    <mergeCell ref="BL2:BO2"/>
    <mergeCell ref="BP2:BZ2"/>
    <mergeCell ref="BH12:BJ12"/>
    <mergeCell ref="BB14:BD14"/>
    <mergeCell ref="BB13:BD13"/>
    <mergeCell ref="AB18:AL18"/>
    <mergeCell ref="AN14:AP14"/>
    <mergeCell ref="AQ14:AR14"/>
    <mergeCell ref="AS14:AT14"/>
    <mergeCell ref="AU14:AV14"/>
    <mergeCell ref="AW13:AX13"/>
    <mergeCell ref="AY13:AZ13"/>
    <mergeCell ref="AB20:AE21"/>
    <mergeCell ref="AW14:AX14"/>
    <mergeCell ref="AY14:AZ14"/>
    <mergeCell ref="BQ4:BR4"/>
    <mergeCell ref="BQ8:BR8"/>
    <mergeCell ref="BB10:BD10"/>
    <mergeCell ref="BE10:BG10"/>
    <mergeCell ref="BH10:BJ10"/>
    <mergeCell ref="BK10:BM10"/>
    <mergeCell ref="BN10:BP10"/>
    <mergeCell ref="BS4:BT4"/>
    <mergeCell ref="BA4:BA14"/>
    <mergeCell ref="BB4:BD4"/>
    <mergeCell ref="BE4:BG4"/>
    <mergeCell ref="BH4:BJ4"/>
    <mergeCell ref="BB6:BD6"/>
    <mergeCell ref="BH6:BJ6"/>
    <mergeCell ref="BB8:BD8"/>
    <mergeCell ref="BB12:BD12"/>
    <mergeCell ref="BN8:BP8"/>
    <mergeCell ref="BY4:BZ4"/>
    <mergeCell ref="BB5:BD5"/>
    <mergeCell ref="BE5:BG5"/>
    <mergeCell ref="BQ5:BR5"/>
    <mergeCell ref="BS5:BT5"/>
    <mergeCell ref="BU5:BV5"/>
    <mergeCell ref="BW5:BX5"/>
    <mergeCell ref="BY5:BZ5"/>
    <mergeCell ref="BK4:BM4"/>
    <mergeCell ref="BN4:BP4"/>
    <mergeCell ref="BU6:BV6"/>
    <mergeCell ref="BW6:BX6"/>
    <mergeCell ref="BU4:BV4"/>
    <mergeCell ref="BW4:BX4"/>
    <mergeCell ref="BY6:BZ6"/>
    <mergeCell ref="BB7:BD7"/>
    <mergeCell ref="BK7:BM7"/>
    <mergeCell ref="BQ7:BR7"/>
    <mergeCell ref="BS7:BT7"/>
    <mergeCell ref="BU7:BV7"/>
    <mergeCell ref="BW7:BX7"/>
    <mergeCell ref="BY7:BZ7"/>
    <mergeCell ref="BQ6:BR6"/>
    <mergeCell ref="BS6:BT6"/>
    <mergeCell ref="BS8:BT8"/>
    <mergeCell ref="BU8:BV8"/>
    <mergeCell ref="BW8:BX8"/>
    <mergeCell ref="BY8:BZ8"/>
    <mergeCell ref="BQ10:BR10"/>
    <mergeCell ref="BS10:BT10"/>
    <mergeCell ref="BU10:BV10"/>
    <mergeCell ref="BB11:BD11"/>
    <mergeCell ref="BE11:BG11"/>
    <mergeCell ref="BQ11:BR11"/>
    <mergeCell ref="BS11:BT11"/>
    <mergeCell ref="BW10:BX10"/>
    <mergeCell ref="BY10:BZ10"/>
    <mergeCell ref="BU11:BV11"/>
    <mergeCell ref="BW11:BX11"/>
    <mergeCell ref="BY11:BZ11"/>
    <mergeCell ref="BY12:BZ12"/>
    <mergeCell ref="BK13:BM13"/>
    <mergeCell ref="BQ13:BR13"/>
    <mergeCell ref="BS13:BT13"/>
    <mergeCell ref="BU13:BV13"/>
    <mergeCell ref="BQ12:BR12"/>
    <mergeCell ref="BS12:BT12"/>
    <mergeCell ref="BU12:BV12"/>
    <mergeCell ref="BW12:BX12"/>
    <mergeCell ref="CA1:CM1"/>
    <mergeCell ref="CV1:CZ1"/>
    <mergeCell ref="CA2:CD2"/>
    <mergeCell ref="CE2:CH2"/>
    <mergeCell ref="CL2:CO2"/>
    <mergeCell ref="CP2:CZ2"/>
    <mergeCell ref="CH12:CJ12"/>
    <mergeCell ref="CB14:CD14"/>
    <mergeCell ref="CB13:CD13"/>
    <mergeCell ref="BB18:BL18"/>
    <mergeCell ref="BN14:BP14"/>
    <mergeCell ref="BQ14:BR14"/>
    <mergeCell ref="BS14:BT14"/>
    <mergeCell ref="BU14:BV14"/>
    <mergeCell ref="BW13:BX13"/>
    <mergeCell ref="BY13:BZ13"/>
    <mergeCell ref="BB20:BE21"/>
    <mergeCell ref="BW14:BX14"/>
    <mergeCell ref="BY14:BZ14"/>
    <mergeCell ref="CQ4:CR4"/>
    <mergeCell ref="CQ8:CR8"/>
    <mergeCell ref="CB10:CD10"/>
    <mergeCell ref="CE10:CG10"/>
    <mergeCell ref="CH10:CJ10"/>
    <mergeCell ref="CK10:CM10"/>
    <mergeCell ref="CN10:CP10"/>
    <mergeCell ref="CS4:CT4"/>
    <mergeCell ref="CA4:CA14"/>
    <mergeCell ref="CB4:CD4"/>
    <mergeCell ref="CE4:CG4"/>
    <mergeCell ref="CH4:CJ4"/>
    <mergeCell ref="CB6:CD6"/>
    <mergeCell ref="CH6:CJ6"/>
    <mergeCell ref="CB8:CD8"/>
    <mergeCell ref="CB12:CD12"/>
    <mergeCell ref="CN8:CP8"/>
    <mergeCell ref="CY4:CZ4"/>
    <mergeCell ref="CB5:CD5"/>
    <mergeCell ref="CE5:CG5"/>
    <mergeCell ref="CQ5:CR5"/>
    <mergeCell ref="CS5:CT5"/>
    <mergeCell ref="CU5:CV5"/>
    <mergeCell ref="CW5:CX5"/>
    <mergeCell ref="CY5:CZ5"/>
    <mergeCell ref="CK4:CM4"/>
    <mergeCell ref="CN4:CP4"/>
    <mergeCell ref="CU6:CV6"/>
    <mergeCell ref="CW6:CX6"/>
    <mergeCell ref="CU4:CV4"/>
    <mergeCell ref="CW4:CX4"/>
    <mergeCell ref="CY6:CZ6"/>
    <mergeCell ref="CB7:CD7"/>
    <mergeCell ref="CK7:CM7"/>
    <mergeCell ref="CQ7:CR7"/>
    <mergeCell ref="CS7:CT7"/>
    <mergeCell ref="CU7:CV7"/>
    <mergeCell ref="CW7:CX7"/>
    <mergeCell ref="CY7:CZ7"/>
    <mergeCell ref="CQ6:CR6"/>
    <mergeCell ref="CS6:CT6"/>
    <mergeCell ref="CS8:CT8"/>
    <mergeCell ref="CU8:CV8"/>
    <mergeCell ref="CW8:CX8"/>
    <mergeCell ref="CY8:CZ8"/>
    <mergeCell ref="CQ10:CR10"/>
    <mergeCell ref="CS10:CT10"/>
    <mergeCell ref="CU10:CV10"/>
    <mergeCell ref="CB11:CD11"/>
    <mergeCell ref="CE11:CG11"/>
    <mergeCell ref="CQ11:CR11"/>
    <mergeCell ref="CS11:CT11"/>
    <mergeCell ref="CW10:CX10"/>
    <mergeCell ref="CY10:CZ10"/>
    <mergeCell ref="CU11:CV11"/>
    <mergeCell ref="CW11:CX11"/>
    <mergeCell ref="CY11:CZ11"/>
    <mergeCell ref="CY12:CZ12"/>
    <mergeCell ref="CK13:CM13"/>
    <mergeCell ref="CQ13:CR13"/>
    <mergeCell ref="CS13:CT13"/>
    <mergeCell ref="CU13:CV13"/>
    <mergeCell ref="CQ12:CR12"/>
    <mergeCell ref="CS12:CT12"/>
    <mergeCell ref="CU12:CV12"/>
    <mergeCell ref="CW12:CX12"/>
    <mergeCell ref="DA1:DM1"/>
    <mergeCell ref="DV1:DZ1"/>
    <mergeCell ref="DE2:DH2"/>
    <mergeCell ref="DL2:DO2"/>
    <mergeCell ref="DP2:DZ2"/>
    <mergeCell ref="DA2:DD2"/>
    <mergeCell ref="DH12:DJ12"/>
    <mergeCell ref="DB14:DD14"/>
    <mergeCell ref="DB13:DD13"/>
    <mergeCell ref="CB18:CL18"/>
    <mergeCell ref="CN14:CP14"/>
    <mergeCell ref="CQ14:CR14"/>
    <mergeCell ref="CS14:CT14"/>
    <mergeCell ref="CU14:CV14"/>
    <mergeCell ref="CW13:CX13"/>
    <mergeCell ref="CY13:CZ13"/>
    <mergeCell ref="CB20:CE21"/>
    <mergeCell ref="CW14:CX14"/>
    <mergeCell ref="CY14:CZ14"/>
    <mergeCell ref="DQ4:DR4"/>
    <mergeCell ref="DQ8:DR8"/>
    <mergeCell ref="DB10:DD10"/>
    <mergeCell ref="DE10:DG10"/>
    <mergeCell ref="DH10:DJ10"/>
    <mergeCell ref="DK10:DM10"/>
    <mergeCell ref="DN10:DP10"/>
    <mergeCell ref="DS4:DT4"/>
    <mergeCell ref="DA4:DA14"/>
    <mergeCell ref="DB4:DD4"/>
    <mergeCell ref="DE4:DG4"/>
    <mergeCell ref="DH4:DJ4"/>
    <mergeCell ref="DB6:DD6"/>
    <mergeCell ref="DH6:DJ6"/>
    <mergeCell ref="DB8:DD8"/>
    <mergeCell ref="DB12:DD12"/>
    <mergeCell ref="DN8:DP8"/>
    <mergeCell ref="DY4:DZ4"/>
    <mergeCell ref="DB5:DD5"/>
    <mergeCell ref="DE5:DG5"/>
    <mergeCell ref="DQ5:DR5"/>
    <mergeCell ref="DS5:DT5"/>
    <mergeCell ref="DU5:DV5"/>
    <mergeCell ref="DW5:DX5"/>
    <mergeCell ref="DY5:DZ5"/>
    <mergeCell ref="DK4:DM4"/>
    <mergeCell ref="DN4:DP4"/>
    <mergeCell ref="DU6:DV6"/>
    <mergeCell ref="DW6:DX6"/>
    <mergeCell ref="DU4:DV4"/>
    <mergeCell ref="DW4:DX4"/>
    <mergeCell ref="DY6:DZ6"/>
    <mergeCell ref="DB7:DD7"/>
    <mergeCell ref="DK7:DM7"/>
    <mergeCell ref="DQ7:DR7"/>
    <mergeCell ref="DS7:DT7"/>
    <mergeCell ref="DU7:DV7"/>
    <mergeCell ref="DW7:DX7"/>
    <mergeCell ref="DY7:DZ7"/>
    <mergeCell ref="DQ6:DR6"/>
    <mergeCell ref="DS6:DT6"/>
    <mergeCell ref="DS8:DT8"/>
    <mergeCell ref="DU8:DV8"/>
    <mergeCell ref="DW8:DX8"/>
    <mergeCell ref="DY8:DZ8"/>
    <mergeCell ref="DQ10:DR10"/>
    <mergeCell ref="DS10:DT10"/>
    <mergeCell ref="DU10:DV10"/>
    <mergeCell ref="DB11:DD11"/>
    <mergeCell ref="DE11:DG11"/>
    <mergeCell ref="DQ11:DR11"/>
    <mergeCell ref="DS11:DT11"/>
    <mergeCell ref="DW10:DX10"/>
    <mergeCell ref="DY10:DZ10"/>
    <mergeCell ref="DU11:DV11"/>
    <mergeCell ref="DW11:DX11"/>
    <mergeCell ref="DY11:DZ11"/>
    <mergeCell ref="DK13:DM13"/>
    <mergeCell ref="DQ13:DR13"/>
    <mergeCell ref="DS13:DT13"/>
    <mergeCell ref="DU13:DV13"/>
    <mergeCell ref="DY13:DZ13"/>
    <mergeCell ref="DQ12:DR12"/>
    <mergeCell ref="DS12:DT12"/>
    <mergeCell ref="DU12:DV12"/>
    <mergeCell ref="DW12:DX12"/>
    <mergeCell ref="DY12:DZ12"/>
    <mergeCell ref="EA1:EM1"/>
    <mergeCell ref="EV1:EZ1"/>
    <mergeCell ref="EA2:ED2"/>
    <mergeCell ref="EE2:EH2"/>
    <mergeCell ref="EL2:EO2"/>
    <mergeCell ref="EP2:EZ2"/>
    <mergeCell ref="EH12:EJ12"/>
    <mergeCell ref="EB14:ED14"/>
    <mergeCell ref="EB13:ED13"/>
    <mergeCell ref="DB18:DL18"/>
    <mergeCell ref="EB18:EL18"/>
    <mergeCell ref="DN14:DP14"/>
    <mergeCell ref="DQ14:DR14"/>
    <mergeCell ref="DS14:DT14"/>
    <mergeCell ref="DU14:DV14"/>
    <mergeCell ref="DW13:DX13"/>
    <mergeCell ref="DB20:DE21"/>
    <mergeCell ref="DW14:DX14"/>
    <mergeCell ref="DY14:DZ14"/>
    <mergeCell ref="EQ4:ER4"/>
    <mergeCell ref="EQ8:ER8"/>
    <mergeCell ref="EB10:ED10"/>
    <mergeCell ref="EE10:EG10"/>
    <mergeCell ref="EH10:EJ10"/>
    <mergeCell ref="EK10:EM10"/>
    <mergeCell ref="EN10:EP10"/>
    <mergeCell ref="ES4:ET4"/>
    <mergeCell ref="EA4:EA14"/>
    <mergeCell ref="EB4:ED4"/>
    <mergeCell ref="EE4:EG4"/>
    <mergeCell ref="EH4:EJ4"/>
    <mergeCell ref="EB6:ED6"/>
    <mergeCell ref="EH6:EJ6"/>
    <mergeCell ref="EB8:ED8"/>
    <mergeCell ref="EB12:ED12"/>
    <mergeCell ref="EN8:EP8"/>
    <mergeCell ref="EY4:EZ4"/>
    <mergeCell ref="EB5:ED5"/>
    <mergeCell ref="EE5:EG5"/>
    <mergeCell ref="EQ5:ER5"/>
    <mergeCell ref="ES5:ET5"/>
    <mergeCell ref="EU5:EV5"/>
    <mergeCell ref="EW5:EX5"/>
    <mergeCell ref="EY5:EZ5"/>
    <mergeCell ref="EK4:EM4"/>
    <mergeCell ref="EN4:EP4"/>
    <mergeCell ref="EU6:EV6"/>
    <mergeCell ref="EW6:EX6"/>
    <mergeCell ref="EU4:EV4"/>
    <mergeCell ref="EW4:EX4"/>
    <mergeCell ref="EY6:EZ6"/>
    <mergeCell ref="EB7:ED7"/>
    <mergeCell ref="EK7:EM7"/>
    <mergeCell ref="EQ7:ER7"/>
    <mergeCell ref="ES7:ET7"/>
    <mergeCell ref="EU7:EV7"/>
    <mergeCell ref="EW7:EX7"/>
    <mergeCell ref="EY7:EZ7"/>
    <mergeCell ref="EQ6:ER6"/>
    <mergeCell ref="ES6:ET6"/>
    <mergeCell ref="ES8:ET8"/>
    <mergeCell ref="EU8:EV8"/>
    <mergeCell ref="EW8:EX8"/>
    <mergeCell ref="EY8:EZ8"/>
    <mergeCell ref="EQ10:ER10"/>
    <mergeCell ref="ES10:ET10"/>
    <mergeCell ref="EU10:EV10"/>
    <mergeCell ref="EB11:ED11"/>
    <mergeCell ref="EE11:EG11"/>
    <mergeCell ref="EQ11:ER11"/>
    <mergeCell ref="ES11:ET11"/>
    <mergeCell ref="EW10:EX10"/>
    <mergeCell ref="EY10:EZ10"/>
    <mergeCell ref="EU11:EV11"/>
    <mergeCell ref="EW11:EX11"/>
    <mergeCell ref="EY11:EZ11"/>
    <mergeCell ref="EK13:EM13"/>
    <mergeCell ref="EQ13:ER13"/>
    <mergeCell ref="ES13:ET13"/>
    <mergeCell ref="EU13:EV13"/>
    <mergeCell ref="EW13:EX13"/>
    <mergeCell ref="EY13:EZ13"/>
    <mergeCell ref="EQ12:ER12"/>
    <mergeCell ref="ES12:ET12"/>
    <mergeCell ref="EU12:EV12"/>
    <mergeCell ref="EW12:EX12"/>
    <mergeCell ref="EY12:EZ12"/>
    <mergeCell ref="EB20:EE21"/>
    <mergeCell ref="EW14:EX14"/>
    <mergeCell ref="EY14:EZ14"/>
    <mergeCell ref="EN14:EP14"/>
    <mergeCell ref="EQ14:ER14"/>
    <mergeCell ref="ES14:ET14"/>
    <mergeCell ref="EU14:EV14"/>
    <mergeCell ref="CL22:CL31"/>
    <mergeCell ref="DL22:DL31"/>
    <mergeCell ref="EL22:EL31"/>
    <mergeCell ref="B18:L18"/>
    <mergeCell ref="B20:E21"/>
    <mergeCell ref="AL22:AL31"/>
    <mergeCell ref="BB24:BE25"/>
    <mergeCell ref="BB28:BE29"/>
    <mergeCell ref="DB24:DE25"/>
    <mergeCell ref="DB28:DE29"/>
    <mergeCell ref="B32:E33"/>
    <mergeCell ref="AB24:AE25"/>
    <mergeCell ref="AB28:AE29"/>
    <mergeCell ref="AB32:AE33"/>
    <mergeCell ref="L22:L31"/>
    <mergeCell ref="B24:E25"/>
    <mergeCell ref="B28:E29"/>
    <mergeCell ref="BB32:BE33"/>
    <mergeCell ref="CB24:CE25"/>
    <mergeCell ref="CB28:CE29"/>
    <mergeCell ref="CB32:CE33"/>
    <mergeCell ref="BL22:BL31"/>
    <mergeCell ref="DB32:DE33"/>
    <mergeCell ref="EB24:EE25"/>
    <mergeCell ref="EB28:EE29"/>
    <mergeCell ref="EB32:EE33"/>
  </mergeCells>
  <printOptions horizontalCentered="1"/>
  <pageMargins left="0.3937007874015748" right="0.1968503937007874" top="0.75" bottom="0.1968503937007874" header="1.41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大島　幸浩</cp:lastModifiedBy>
  <cp:lastPrinted>2012-10-21T01:47:14Z</cp:lastPrinted>
  <dcterms:created xsi:type="dcterms:W3CDTF">2007-06-05T10:26:57Z</dcterms:created>
  <dcterms:modified xsi:type="dcterms:W3CDTF">2012-10-21T01:47:41Z</dcterms:modified>
  <cp:category/>
  <cp:version/>
  <cp:contentType/>
  <cp:contentStatus/>
</cp:coreProperties>
</file>