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28705"/>
  <workbookPr/>
  <bookViews>
    <workbookView xWindow="0" yWindow="0" windowWidth="27120" windowHeight="15380" activeTab="0"/>
  </bookViews>
  <sheets>
    <sheet name="要綱" sheetId="62" r:id="rId1"/>
    <sheet name="1組" sheetId="77" r:id="rId2"/>
    <sheet name="2組" sheetId="72" r:id="rId3"/>
    <sheet name="上位トーナメント" sheetId="67" r:id="rId4"/>
    <sheet name="チャレンジトーナメント" sheetId="79" r:id="rId5"/>
  </sheets>
  <definedNames>
    <definedName name="_xlnm.Print_Area" localSheetId="0">'要綱'!$A$1:$X$32</definedName>
  </definedNames>
  <calcPr calcId="140001"/>
  <extLst/>
</workbook>
</file>

<file path=xl/sharedStrings.xml><?xml version="1.0" encoding="utf-8"?>
<sst xmlns="http://schemas.openxmlformats.org/spreadsheetml/2006/main" count="223" uniqueCount="129">
  <si>
    <t>勝</t>
    <rPh sb="0" eb="1">
      <t>カチ</t>
    </rPh>
    <phoneticPr fontId="2"/>
  </si>
  <si>
    <t>分</t>
    <rPh sb="0" eb="1">
      <t>ワ</t>
    </rPh>
    <phoneticPr fontId="2"/>
  </si>
  <si>
    <t>勝点</t>
    <rPh sb="0" eb="1">
      <t>カチ</t>
    </rPh>
    <rPh sb="1" eb="2">
      <t>テン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</si>
  <si>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</si>
  <si>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</si>
  <si>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得失点</t>
    <rPh sb="0" eb="3">
      <t>トクシッテン</t>
    </rPh>
    <phoneticPr fontId="2"/>
  </si>
  <si>
    <t>順位</t>
    <rPh sb="0" eb="2">
      <t>ジュンイ</t>
    </rPh>
    <phoneticPr fontId="2"/>
  </si>
  <si>
    <t>負</t>
    <rPh sb="0" eb="1">
      <t>マ</t>
    </rPh>
    <phoneticPr fontId="2"/>
  </si>
  <si>
    <t>審判</t>
    <rPh sb="0" eb="2">
      <t>シンパン</t>
    </rPh>
    <phoneticPr fontId="2"/>
  </si>
  <si>
    <t>開始時間</t>
    <rPh sb="0" eb="2">
      <t>カイシ</t>
    </rPh>
    <rPh sb="2" eb="4">
      <t>ジカン</t>
    </rPh>
    <phoneticPr fontId="2"/>
  </si>
  <si>
    <t>試合順</t>
    <rPh sb="0" eb="2">
      <t>シアイ</t>
    </rPh>
    <rPh sb="2" eb="3">
      <t>ジュン</t>
    </rPh>
    <phoneticPr fontId="2"/>
  </si>
  <si>
    <t>②</t>
  </si>
  <si>
    <t>少年サッカー場</t>
    <rPh sb="0" eb="2">
      <t>ショウネン</t>
    </rPh>
    <rPh sb="6" eb="7">
      <t>ジョウ</t>
    </rPh>
    <phoneticPr fontId="2"/>
  </si>
  <si>
    <t>主管</t>
    <rPh sb="0" eb="2">
      <t>シュカン</t>
    </rPh>
    <phoneticPr fontId="2"/>
  </si>
  <si>
    <t>対象学年</t>
    <rPh sb="0" eb="2">
      <t>タイショウ</t>
    </rPh>
    <rPh sb="2" eb="4">
      <t>ガクネン</t>
    </rPh>
    <phoneticPr fontId="2"/>
  </si>
  <si>
    <t>日程・会場</t>
    <rPh sb="0" eb="2">
      <t>ニッテイ</t>
    </rPh>
    <rPh sb="3" eb="5">
      <t>カイジョウ</t>
    </rPh>
    <phoneticPr fontId="2"/>
  </si>
  <si>
    <t>参加資格</t>
    <rPh sb="0" eb="2">
      <t>サンカ</t>
    </rPh>
    <rPh sb="2" eb="4">
      <t>シカク</t>
    </rPh>
    <phoneticPr fontId="2"/>
  </si>
  <si>
    <t>8人（登録者の数に制限なし）</t>
    <rPh sb="1" eb="2">
      <t>ニン</t>
    </rPh>
    <rPh sb="3" eb="6">
      <t>トウロクシャ</t>
    </rPh>
    <rPh sb="7" eb="8">
      <t>カズ</t>
    </rPh>
    <rPh sb="9" eb="11">
      <t>セイゲン</t>
    </rPh>
    <phoneticPr fontId="2"/>
  </si>
  <si>
    <t>自由な選手交代（再出場可）</t>
    <rPh sb="0" eb="2">
      <t>ジユウ</t>
    </rPh>
    <rPh sb="3" eb="5">
      <t>センシュ</t>
    </rPh>
    <rPh sb="5" eb="7">
      <t>コウタイ</t>
    </rPh>
    <rPh sb="8" eb="11">
      <t>サイシュツジョウ</t>
    </rPh>
    <rPh sb="11" eb="12">
      <t>カ</t>
    </rPh>
    <phoneticPr fontId="2"/>
  </si>
  <si>
    <t>20分間（10-5-10）</t>
    <rPh sb="2" eb="4">
      <t>フンカン</t>
    </rPh>
    <phoneticPr fontId="2"/>
  </si>
  <si>
    <t>検定4号球（各チーム持ちより）</t>
    <rPh sb="0" eb="2">
      <t>ケンテイ</t>
    </rPh>
    <rPh sb="3" eb="4">
      <t>ゴウ</t>
    </rPh>
    <rPh sb="4" eb="5">
      <t>キュウ</t>
    </rPh>
    <rPh sb="6" eb="7">
      <t>カク</t>
    </rPh>
    <rPh sb="10" eb="11">
      <t>モ</t>
    </rPh>
    <phoneticPr fontId="2"/>
  </si>
  <si>
    <t>レッドカード1枚で次の1試合出場停止</t>
    <rPh sb="7" eb="8">
      <t>マイ</t>
    </rPh>
    <rPh sb="9" eb="10">
      <t>ツギ</t>
    </rPh>
    <rPh sb="12" eb="14">
      <t>シアイ</t>
    </rPh>
    <rPh sb="14" eb="16">
      <t>シュツジョウ</t>
    </rPh>
    <rPh sb="16" eb="18">
      <t>テイシ</t>
    </rPh>
    <phoneticPr fontId="2"/>
  </si>
  <si>
    <t>イエローカード2枚で次の1試合出場停止</t>
    <rPh sb="8" eb="9">
      <t>マイ</t>
    </rPh>
    <rPh sb="10" eb="11">
      <t>ツギ</t>
    </rPh>
    <rPh sb="13" eb="15">
      <t>シアイ</t>
    </rPh>
    <rPh sb="15" eb="17">
      <t>シュツジョウ</t>
    </rPh>
    <rPh sb="17" eb="19">
      <t>テイシ</t>
    </rPh>
    <phoneticPr fontId="2"/>
  </si>
  <si>
    <t>(1)　競技者の数</t>
    <rPh sb="4" eb="7">
      <t>キョウギシャ</t>
    </rPh>
    <rPh sb="8" eb="9">
      <t>カズ</t>
    </rPh>
    <phoneticPr fontId="2"/>
  </si>
  <si>
    <t>①</t>
  </si>
  <si>
    <t>⑥</t>
  </si>
  <si>
    <t>③</t>
  </si>
  <si>
    <t>④</t>
  </si>
  <si>
    <t>⑤</t>
  </si>
  <si>
    <t>(2)　競技者の交代</t>
    <rPh sb="4" eb="7">
      <t>キョウギシャ</t>
    </rPh>
    <rPh sb="8" eb="10">
      <t>コウタイ</t>
    </rPh>
    <phoneticPr fontId="2"/>
  </si>
  <si>
    <t>(3)　競技時間</t>
    <rPh sb="4" eb="6">
      <t>キョウギ</t>
    </rPh>
    <rPh sb="6" eb="8">
      <t>ジカン</t>
    </rPh>
    <phoneticPr fontId="2"/>
  </si>
  <si>
    <t>(4)　使用球</t>
    <rPh sb="4" eb="6">
      <t>シヨウ</t>
    </rPh>
    <rPh sb="6" eb="7">
      <t>キュウ</t>
    </rPh>
    <phoneticPr fontId="2"/>
  </si>
  <si>
    <t>(5)　出場停止</t>
    <rPh sb="4" eb="6">
      <t>シュツジョウ</t>
    </rPh>
    <rPh sb="6" eb="8">
      <t>テイシ</t>
    </rPh>
    <phoneticPr fontId="2"/>
  </si>
  <si>
    <t>(6)　その他</t>
    <rPh sb="6" eb="7">
      <t>タ</t>
    </rPh>
    <phoneticPr fontId="2"/>
  </si>
  <si>
    <t>8人制サッカールールによる</t>
    <rPh sb="1" eb="3">
      <t>ニンセイ</t>
    </rPh>
    <phoneticPr fontId="2"/>
  </si>
  <si>
    <t>運営方法</t>
    <rPh sb="0" eb="2">
      <t>ウンエイ</t>
    </rPh>
    <rPh sb="2" eb="4">
      <t>ホウホウ</t>
    </rPh>
    <phoneticPr fontId="2"/>
  </si>
  <si>
    <t>参加費</t>
    <rPh sb="0" eb="3">
      <t>サンカヒ</t>
    </rPh>
    <phoneticPr fontId="2"/>
  </si>
  <si>
    <t>表彰</t>
    <rPh sb="0" eb="2">
      <t>ヒョウショウ</t>
    </rPh>
    <phoneticPr fontId="2"/>
  </si>
  <si>
    <t>リーグ戦の勝点は勝:3点、分:1点、負:0点とし、勝敗の決定方法は</t>
    <rPh sb="3" eb="4">
      <t>セン</t>
    </rPh>
    <rPh sb="5" eb="7">
      <t>カチテン</t>
    </rPh>
    <rPh sb="8" eb="9">
      <t>カ</t>
    </rPh>
    <rPh sb="11" eb="12">
      <t>テン</t>
    </rPh>
    <rPh sb="13" eb="14">
      <t>ワ</t>
    </rPh>
    <rPh sb="16" eb="17">
      <t>テン</t>
    </rPh>
    <rPh sb="18" eb="19">
      <t>マ</t>
    </rPh>
    <rPh sb="21" eb="22">
      <t>テン</t>
    </rPh>
    <rPh sb="25" eb="27">
      <t>ショウハイ</t>
    </rPh>
    <rPh sb="28" eb="30">
      <t>ケッテイ</t>
    </rPh>
    <rPh sb="30" eb="32">
      <t>ホウホウ</t>
    </rPh>
    <phoneticPr fontId="2"/>
  </si>
  <si>
    <t>勝点の多いチーム、得失点の差で得点の多いチーム、総得点の多いチーム、</t>
    <rPh sb="0" eb="1">
      <t>カチ</t>
    </rPh>
    <rPh sb="1" eb="2">
      <t>テン</t>
    </rPh>
    <rPh sb="3" eb="4">
      <t>オオ</t>
    </rPh>
    <rPh sb="9" eb="12">
      <t>トクシッテン</t>
    </rPh>
    <rPh sb="13" eb="14">
      <t>サ</t>
    </rPh>
    <rPh sb="15" eb="17">
      <t>トクテン</t>
    </rPh>
    <rPh sb="18" eb="19">
      <t>オオ</t>
    </rPh>
    <rPh sb="24" eb="27">
      <t>ソウトクテン</t>
    </rPh>
    <rPh sb="28" eb="29">
      <t>オオ</t>
    </rPh>
    <phoneticPr fontId="2"/>
  </si>
  <si>
    <t>直接対戦にて勝利しているチームの順位による</t>
    <rPh sb="0" eb="2">
      <t>チョクセツ</t>
    </rPh>
    <rPh sb="2" eb="4">
      <t>タイセン</t>
    </rPh>
    <rPh sb="6" eb="8">
      <t>ショウリ</t>
    </rPh>
    <rPh sb="16" eb="18">
      <t>ジュンイ</t>
    </rPh>
    <phoneticPr fontId="2"/>
  </si>
  <si>
    <t>それでも決しない場合はPK方式により決定する（PK方式は3人とする）</t>
    <rPh sb="4" eb="5">
      <t>ケッ</t>
    </rPh>
    <rPh sb="8" eb="10">
      <t>バアイ</t>
    </rPh>
    <rPh sb="13" eb="15">
      <t>ホウシキ</t>
    </rPh>
    <rPh sb="18" eb="20">
      <t>ケッテイ</t>
    </rPh>
    <rPh sb="25" eb="27">
      <t>ホウシキ</t>
    </rPh>
    <rPh sb="29" eb="30">
      <t>ニン</t>
    </rPh>
    <phoneticPr fontId="2"/>
  </si>
  <si>
    <t>1チーム　5,000円</t>
    <rPh sb="10" eb="11">
      <t>エン</t>
    </rPh>
    <phoneticPr fontId="2"/>
  </si>
  <si>
    <t>U-9（小学校3年生）</t>
    <rPh sb="4" eb="7">
      <t>ショウガッコウ</t>
    </rPh>
    <rPh sb="8" eb="10">
      <t>ネンセイ</t>
    </rPh>
    <phoneticPr fontId="2"/>
  </si>
  <si>
    <t>競技規則</t>
    <rPh sb="0" eb="2">
      <t>キョウギ</t>
    </rPh>
    <rPh sb="2" eb="4">
      <t>キソク</t>
    </rPh>
    <phoneticPr fontId="2"/>
  </si>
  <si>
    <t>少年サッカー場2面</t>
    <rPh sb="0" eb="2">
      <t>ショウネン</t>
    </rPh>
    <rPh sb="6" eb="7">
      <t>ジョウ</t>
    </rPh>
    <rPh sb="8" eb="9">
      <t>メン</t>
    </rPh>
    <phoneticPr fontId="2"/>
  </si>
  <si>
    <t>⑦</t>
  </si>
  <si>
    <t>対戦</t>
  </si>
  <si>
    <t>第1節</t>
    <rPh sb="0" eb="1">
      <t>ダイ</t>
    </rPh>
    <rPh sb="2" eb="3">
      <t>セツ</t>
    </rPh>
    <phoneticPr fontId="2"/>
  </si>
  <si>
    <t>第2節</t>
    <rPh sb="0" eb="1">
      <t>ダイ</t>
    </rPh>
    <rPh sb="2" eb="3">
      <t>セツ</t>
    </rPh>
    <phoneticPr fontId="2"/>
  </si>
  <si>
    <t>服装で行う。試合は1人の主審と、1人の補助審判で行う</t>
    <rPh sb="6" eb="8">
      <t>シアイ</t>
    </rPh>
    <rPh sb="10" eb="11">
      <t>ニン</t>
    </rPh>
    <rPh sb="12" eb="14">
      <t>シュシン</t>
    </rPh>
    <rPh sb="17" eb="18">
      <t>ニン</t>
    </rPh>
    <rPh sb="19" eb="21">
      <t>ホジョ</t>
    </rPh>
    <rPh sb="21" eb="23">
      <t>シンパン</t>
    </rPh>
    <rPh sb="24" eb="25">
      <t>オコナ</t>
    </rPh>
    <phoneticPr fontId="2"/>
  </si>
  <si>
    <t>審判割り当て表に基づき習志野市サッカー協会第4種委員会審判部が認めた</t>
    <rPh sb="0" eb="2">
      <t>シンパン</t>
    </rPh>
    <rPh sb="2" eb="3">
      <t>ワ</t>
    </rPh>
    <rPh sb="4" eb="5">
      <t>ア</t>
    </rPh>
    <rPh sb="6" eb="7">
      <t>ヒョウ</t>
    </rPh>
    <rPh sb="8" eb="9">
      <t>モト</t>
    </rPh>
    <rPh sb="11" eb="15">
      <t>ナラシノシ</t>
    </rPh>
    <rPh sb="19" eb="21">
      <t>キョウカイ</t>
    </rPh>
    <rPh sb="21" eb="22">
      <t>ダイ</t>
    </rPh>
    <rPh sb="23" eb="24">
      <t>シュ</t>
    </rPh>
    <rPh sb="24" eb="27">
      <t>イインカイ</t>
    </rPh>
    <rPh sb="27" eb="29">
      <t>シンパン</t>
    </rPh>
    <rPh sb="29" eb="30">
      <t>ブ</t>
    </rPh>
    <rPh sb="31" eb="32">
      <t>ミト</t>
    </rPh>
    <phoneticPr fontId="2"/>
  </si>
  <si>
    <t>(1)　習志野市サッカー協会第4種委員会に選手登録していること</t>
    <rPh sb="4" eb="8">
      <t>ナラシノシ</t>
    </rPh>
    <rPh sb="12" eb="14">
      <t>キョウカイ</t>
    </rPh>
    <rPh sb="14" eb="15">
      <t>ダイ</t>
    </rPh>
    <rPh sb="16" eb="17">
      <t>シュ</t>
    </rPh>
    <rPh sb="17" eb="20">
      <t>イインカイ</t>
    </rPh>
    <rPh sb="21" eb="23">
      <t>センシュ</t>
    </rPh>
    <rPh sb="23" eb="25">
      <t>トウロク</t>
    </rPh>
    <phoneticPr fontId="2"/>
  </si>
  <si>
    <t>(2)　スポーツ安全保険に加入済みであること</t>
    <rPh sb="8" eb="10">
      <t>アンゼン</t>
    </rPh>
    <rPh sb="10" eb="12">
      <t>ホケン</t>
    </rPh>
    <rPh sb="13" eb="15">
      <t>カニュウ</t>
    </rPh>
    <rPh sb="15" eb="16">
      <t>ズ</t>
    </rPh>
    <phoneticPr fontId="2"/>
  </si>
  <si>
    <t>⑧</t>
  </si>
  <si>
    <t>⑨</t>
  </si>
  <si>
    <t>2組</t>
    <rPh sb="1" eb="2">
      <t>クミ</t>
    </rPh>
    <phoneticPr fontId="2"/>
  </si>
  <si>
    <t>習志野市サッカー協会第4種委員会　習志野MSS・香澄</t>
    <rPh sb="0" eb="4">
      <t>ナラシノシ</t>
    </rPh>
    <rPh sb="8" eb="10">
      <t>キョウカイ</t>
    </rPh>
    <rPh sb="10" eb="11">
      <t>ダイ</t>
    </rPh>
    <rPh sb="12" eb="13">
      <t>シュ</t>
    </rPh>
    <rPh sb="13" eb="16">
      <t>イインカイ</t>
    </rPh>
    <rPh sb="17" eb="20">
      <t>ナラシノ</t>
    </rPh>
    <rPh sb="24" eb="26">
      <t>カスミ</t>
    </rPh>
    <phoneticPr fontId="2"/>
  </si>
  <si>
    <t>参加チームを2組に分け、予選リーグを行う</t>
    <rPh sb="0" eb="2">
      <t>サンカ</t>
    </rPh>
    <rPh sb="7" eb="8">
      <t>クミ</t>
    </rPh>
    <rPh sb="9" eb="10">
      <t>ワ</t>
    </rPh>
    <rPh sb="12" eb="14">
      <t>ヨセン</t>
    </rPh>
    <rPh sb="18" eb="19">
      <t>オコナ</t>
    </rPh>
    <phoneticPr fontId="2"/>
  </si>
  <si>
    <t>①</t>
  </si>
  <si>
    <t>⑩</t>
  </si>
  <si>
    <t>⑪</t>
  </si>
  <si>
    <t>⑫</t>
  </si>
  <si>
    <t>⑬</t>
  </si>
  <si>
    <t>⑭</t>
  </si>
  <si>
    <t>⑮</t>
  </si>
  <si>
    <t>1組1位</t>
    <rPh sb="1" eb="2">
      <t>クミ</t>
    </rPh>
    <rPh sb="3" eb="4">
      <t>イ</t>
    </rPh>
    <phoneticPr fontId="2"/>
  </si>
  <si>
    <t>1組2位</t>
    <rPh sb="1" eb="2">
      <t>クミ</t>
    </rPh>
    <rPh sb="3" eb="4">
      <t>イ</t>
    </rPh>
    <phoneticPr fontId="2"/>
  </si>
  <si>
    <t>2組4位</t>
    <rPh sb="1" eb="2">
      <t>クミ</t>
    </rPh>
    <rPh sb="3" eb="4">
      <t>イ</t>
    </rPh>
    <phoneticPr fontId="2"/>
  </si>
  <si>
    <t>2組1位</t>
    <rPh sb="1" eb="2">
      <t>クミ</t>
    </rPh>
    <rPh sb="3" eb="4">
      <t>イ</t>
    </rPh>
    <phoneticPr fontId="2"/>
  </si>
  <si>
    <t>1組4位</t>
    <rPh sb="1" eb="2">
      <t>クミ</t>
    </rPh>
    <rPh sb="3" eb="4">
      <t>イ</t>
    </rPh>
    <phoneticPr fontId="2"/>
  </si>
  <si>
    <t>2組2位</t>
    <rPh sb="1" eb="2">
      <t>クミ</t>
    </rPh>
    <rPh sb="3" eb="4">
      <t>イ</t>
    </rPh>
    <phoneticPr fontId="2"/>
  </si>
  <si>
    <t>1組3位</t>
    <rPh sb="1" eb="2">
      <t>クミ</t>
    </rPh>
    <rPh sb="3" eb="4">
      <t>イ</t>
    </rPh>
    <phoneticPr fontId="2"/>
  </si>
  <si>
    <t>2組3位</t>
    <rPh sb="1" eb="2">
      <t>クミ</t>
    </rPh>
    <rPh sb="3" eb="4">
      <t>イ</t>
    </rPh>
    <phoneticPr fontId="2"/>
  </si>
  <si>
    <t>②</t>
  </si>
  <si>
    <t>③</t>
  </si>
  <si>
    <t>④</t>
  </si>
  <si>
    <t>①の勝ち</t>
    <rPh sb="2" eb="3">
      <t>カ</t>
    </rPh>
    <phoneticPr fontId="2"/>
  </si>
  <si>
    <t>①の負け</t>
    <rPh sb="2" eb="3">
      <t>マ</t>
    </rPh>
    <phoneticPr fontId="2"/>
  </si>
  <si>
    <t>②の勝ち</t>
    <rPh sb="2" eb="3">
      <t>カ</t>
    </rPh>
    <phoneticPr fontId="2"/>
  </si>
  <si>
    <t>②の負け</t>
    <rPh sb="2" eb="3">
      <t>マ</t>
    </rPh>
    <phoneticPr fontId="2"/>
  </si>
  <si>
    <t>1の負け</t>
    <rPh sb="2" eb="3">
      <t>マ</t>
    </rPh>
    <phoneticPr fontId="2"/>
  </si>
  <si>
    <t>1の勝ち</t>
    <rPh sb="2" eb="3">
      <t>カ</t>
    </rPh>
    <phoneticPr fontId="2"/>
  </si>
  <si>
    <t>2の勝ち</t>
    <rPh sb="2" eb="3">
      <t>カ</t>
    </rPh>
    <phoneticPr fontId="2"/>
  </si>
  <si>
    <t>2の負け</t>
    <rPh sb="2" eb="3">
      <t>マ</t>
    </rPh>
    <phoneticPr fontId="2"/>
  </si>
  <si>
    <t>Aコート</t>
  </si>
  <si>
    <t>Bコート</t>
  </si>
  <si>
    <t xml:space="preserve"> (予備日)</t>
  </si>
  <si>
    <t>優勝・準優勝・3位(2チーム)</t>
    <rPh sb="0" eb="2">
      <t>ユウショウ</t>
    </rPh>
    <rPh sb="3" eb="6">
      <t>ジュンユウショウ</t>
    </rPh>
    <rPh sb="8" eb="9">
      <t>イ</t>
    </rPh>
    <phoneticPr fontId="2"/>
  </si>
  <si>
    <t>大久保東</t>
    <rPh sb="0" eb="3">
      <t>オオクボ</t>
    </rPh>
    <rPh sb="3" eb="4">
      <t>ヒガシ</t>
    </rPh>
    <phoneticPr fontId="2"/>
  </si>
  <si>
    <t>東習志野</t>
    <rPh sb="0" eb="4">
      <t>ヒガシナラシノ</t>
    </rPh>
    <phoneticPr fontId="2"/>
  </si>
  <si>
    <t>MSS・香澄</t>
  </si>
  <si>
    <t>参加チーム数</t>
    <rPh sb="0" eb="2">
      <t>サンカ</t>
    </rPh>
    <rPh sb="5" eb="6">
      <t>スウ</t>
    </rPh>
    <phoneticPr fontId="2"/>
  </si>
  <si>
    <t>向　　山</t>
    <rPh sb="0" eb="1">
      <t>ムカイ</t>
    </rPh>
    <rPh sb="3" eb="4">
      <t>ヤマ</t>
    </rPh>
    <phoneticPr fontId="2"/>
  </si>
  <si>
    <t>鷺　　沼</t>
    <rPh sb="0" eb="1">
      <t>サギ</t>
    </rPh>
    <rPh sb="3" eb="4">
      <t>ヌマ</t>
    </rPh>
    <phoneticPr fontId="2"/>
  </si>
  <si>
    <t>谷　　津</t>
    <rPh sb="0" eb="1">
      <t>タニ</t>
    </rPh>
    <rPh sb="3" eb="4">
      <t>ツ</t>
    </rPh>
    <phoneticPr fontId="2"/>
  </si>
  <si>
    <t>大 久 保</t>
    <rPh sb="0" eb="1">
      <t>ダイ</t>
    </rPh>
    <rPh sb="2" eb="3">
      <t>ヒサシ</t>
    </rPh>
    <rPh sb="4" eb="5">
      <t>タモツ</t>
    </rPh>
    <phoneticPr fontId="2"/>
  </si>
  <si>
    <t>藤　　崎</t>
    <rPh sb="0" eb="1">
      <t>トウ</t>
    </rPh>
    <rPh sb="3" eb="4">
      <t>サキ</t>
    </rPh>
    <phoneticPr fontId="2"/>
  </si>
  <si>
    <t>秋　　津</t>
    <rPh sb="0" eb="1">
      <t>アキ</t>
    </rPh>
    <rPh sb="3" eb="4">
      <t>ツ</t>
    </rPh>
    <phoneticPr fontId="2"/>
  </si>
  <si>
    <t>審判</t>
  </si>
  <si>
    <t>予選リーグ</t>
    <rPh sb="0" eb="2">
      <t>ヨセン</t>
    </rPh>
    <phoneticPr fontId="2"/>
  </si>
  <si>
    <t>順位トーナメント</t>
    <rPh sb="0" eb="2">
      <t>ジュンイ</t>
    </rPh>
    <phoneticPr fontId="2"/>
  </si>
  <si>
    <t>1組</t>
    <rPh sb="1" eb="2">
      <t>クミ</t>
    </rPh>
    <phoneticPr fontId="2"/>
  </si>
  <si>
    <t>少年サッカー場　Aコート</t>
    <rPh sb="0" eb="2">
      <t>ショウネン</t>
    </rPh>
    <rPh sb="6" eb="7">
      <t>ジョウ</t>
    </rPh>
    <phoneticPr fontId="2"/>
  </si>
  <si>
    <t>2</t>
  </si>
  <si>
    <t>平成30年度　ライオンズ杯（3年生の部）</t>
    <rPh sb="0" eb="2">
      <t>ヘイセイ</t>
    </rPh>
    <rPh sb="4" eb="6">
      <t>ネンド</t>
    </rPh>
    <rPh sb="12" eb="13">
      <t>ハイ</t>
    </rPh>
    <rPh sb="15" eb="17">
      <t>ネンセイ</t>
    </rPh>
    <rPh sb="18" eb="19">
      <t>ブ</t>
    </rPh>
    <phoneticPr fontId="2"/>
  </si>
  <si>
    <t>1組6位</t>
    <rPh sb="1" eb="2">
      <t>クミ</t>
    </rPh>
    <rPh sb="3" eb="4">
      <t>イ</t>
    </rPh>
    <phoneticPr fontId="2"/>
  </si>
  <si>
    <t>2組5位</t>
    <rPh sb="1" eb="2">
      <t>クミ</t>
    </rPh>
    <rPh sb="3" eb="4">
      <t>イ</t>
    </rPh>
    <phoneticPr fontId="2"/>
  </si>
  <si>
    <t>1組5位</t>
    <rPh sb="1" eb="2">
      <t>クミ</t>
    </rPh>
    <rPh sb="3" eb="4">
      <t>イ</t>
    </rPh>
    <phoneticPr fontId="2"/>
  </si>
  <si>
    <t>2組6位</t>
    <rPh sb="1" eb="2">
      <t>クミ</t>
    </rPh>
    <rPh sb="3" eb="4">
      <t>イ</t>
    </rPh>
    <phoneticPr fontId="2"/>
  </si>
  <si>
    <t>③</t>
  </si>
  <si>
    <t>④</t>
  </si>
  <si>
    <t>MSS・香澄G</t>
    <rPh sb="4" eb="6">
      <t>カスミ</t>
    </rPh>
    <phoneticPr fontId="2"/>
  </si>
  <si>
    <t>東習A</t>
    <rPh sb="0" eb="1">
      <t>ヒガシ</t>
    </rPh>
    <rPh sb="1" eb="2">
      <t>シュウ</t>
    </rPh>
    <phoneticPr fontId="2"/>
  </si>
  <si>
    <t>谷津A</t>
    <rPh sb="0" eb="2">
      <t>ヤツ</t>
    </rPh>
    <phoneticPr fontId="2"/>
  </si>
  <si>
    <t>東習B</t>
    <rPh sb="0" eb="1">
      <t>ヒガシ</t>
    </rPh>
    <rPh sb="1" eb="2">
      <t>シュウ</t>
    </rPh>
    <phoneticPr fontId="2"/>
  </si>
  <si>
    <t>MSS・香澄B</t>
    <rPh sb="4" eb="6">
      <t>カスミ</t>
    </rPh>
    <phoneticPr fontId="2"/>
  </si>
  <si>
    <t>谷津B</t>
    <rPh sb="0" eb="2">
      <t>ヤツ</t>
    </rPh>
    <phoneticPr fontId="2"/>
  </si>
  <si>
    <t>大久保</t>
    <rPh sb="0" eb="3">
      <t>オオクボ</t>
    </rPh>
    <phoneticPr fontId="2"/>
  </si>
  <si>
    <t>秋津</t>
    <rPh sb="0" eb="2">
      <t>アキツ</t>
    </rPh>
    <phoneticPr fontId="2"/>
  </si>
  <si>
    <t>藤崎</t>
    <rPh sb="0" eb="2">
      <t>フジサキ</t>
    </rPh>
    <phoneticPr fontId="2"/>
  </si>
  <si>
    <t>向山</t>
    <rPh sb="0" eb="2">
      <t>ムコウヤマ</t>
    </rPh>
    <phoneticPr fontId="2"/>
  </si>
  <si>
    <t>鷺沼</t>
    <rPh sb="0" eb="2">
      <t>サギヌマ</t>
    </rPh>
    <phoneticPr fontId="2"/>
  </si>
  <si>
    <t>予選リーグの順位に応じて順位トーナメントを行い、最終順位を決定する</t>
    <rPh sb="0" eb="2">
      <t>ヨセン</t>
    </rPh>
    <rPh sb="6" eb="8">
      <t>ジュンイ</t>
    </rPh>
    <rPh sb="9" eb="10">
      <t>オウ</t>
    </rPh>
    <rPh sb="12" eb="14">
      <t>ジュンイ</t>
    </rPh>
    <rPh sb="21" eb="22">
      <t>オコナ</t>
    </rPh>
    <rPh sb="24" eb="26">
      <t>サイシュウ</t>
    </rPh>
    <rPh sb="26" eb="28">
      <t>ジュンイ</t>
    </rPh>
    <rPh sb="29" eb="31">
      <t>ケッテイ</t>
    </rPh>
    <phoneticPr fontId="2"/>
  </si>
  <si>
    <t>少年サッカー場　Bコート</t>
    <rPh sb="0" eb="2">
      <t>ショウネン</t>
    </rPh>
    <rPh sb="6" eb="7">
      <t>ジョウ</t>
    </rPh>
    <phoneticPr fontId="2"/>
  </si>
  <si>
    <t>審判部</t>
    <rPh sb="0" eb="2">
      <t>シンパン</t>
    </rPh>
    <rPh sb="2" eb="3">
      <t>ブ</t>
    </rPh>
    <phoneticPr fontId="2"/>
  </si>
  <si>
    <t>その他</t>
    <rPh sb="2" eb="3">
      <t>タ</t>
    </rPh>
    <phoneticPr fontId="2"/>
  </si>
  <si>
    <t>駐車場については、8日は臨時駐車場が確保されていますので、全クラブ臨時駐車場をご利用ください。15日・21日については臨時駐車場がありませんので、各クラブ極力乗り合わせてご参加ください。</t>
    <rPh sb="0" eb="3">
      <t>チュウシャジョウ</t>
    </rPh>
    <rPh sb="10" eb="11">
      <t>ニチ</t>
    </rPh>
    <rPh sb="12" eb="14">
      <t>リンジ</t>
    </rPh>
    <rPh sb="14" eb="17">
      <t>チュウシャジョウ</t>
    </rPh>
    <rPh sb="18" eb="20">
      <t>カクホ</t>
    </rPh>
    <rPh sb="29" eb="30">
      <t>ゼン</t>
    </rPh>
    <rPh sb="33" eb="35">
      <t>リンジ</t>
    </rPh>
    <rPh sb="35" eb="38">
      <t>チュウシャジョウ</t>
    </rPh>
    <rPh sb="40" eb="42">
      <t>リヨウ</t>
    </rPh>
    <phoneticPr fontId="2"/>
  </si>
  <si>
    <t>各クラブ2名7:30集合で会場設営をお願いいたします。また、選手については8：00まで駐車場が開きませんので8：00以降の集合にご協力お願いいたします。</t>
    <rPh sb="0" eb="1">
      <t>カク</t>
    </rPh>
    <rPh sb="5" eb="6">
      <t>メイ</t>
    </rPh>
    <rPh sb="10" eb="12">
      <t>シュウゴウ</t>
    </rPh>
    <rPh sb="13" eb="15">
      <t>カイジョウ</t>
    </rPh>
    <rPh sb="15" eb="17">
      <t>セツエイ</t>
    </rPh>
    <rPh sb="19" eb="20">
      <t>ネガ</t>
    </rPh>
    <rPh sb="30" eb="32">
      <t>センシュ</t>
    </rPh>
    <rPh sb="43" eb="46">
      <t>チュウシャジョウ</t>
    </rPh>
    <rPh sb="47" eb="48">
      <t>ア</t>
    </rPh>
    <rPh sb="58" eb="60">
      <t>イコウ</t>
    </rPh>
    <rPh sb="61" eb="63">
      <t>シュウゴウ</t>
    </rPh>
    <rPh sb="65" eb="67">
      <t>キョウリョク</t>
    </rPh>
    <rPh sb="68" eb="69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</si>
</sst>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General&quot;組&quot;"/>
    <numFmt numFmtId="177" formatCode="m&quot;月&quot;d&quot;日&quot;\(aaa&quot;）&quot;"/>
    <numFmt numFmtId="178" formatCode="[$-411]ggge&quot;年&quot;m&quot;月&quot;d&quot;日&quot;;@"/>
    <numFmt numFmtId="179" formatCode="0_);[Red]\(0\)"/>
  </numFmts>
  <fonts count="7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color rgb="FFFF0000"/>
      <name val="ＭＳ ゴシック"/>
      <family val="3"/>
    </font>
    <font>
      <sz val="11"/>
      <color theme="0"/>
      <name val="ＭＳ Ｐゴシック"/>
      <family val="2"/>
      <scheme val="minor"/>
    </font>
  </fonts>
  <fills count="5">
    <fill>
      <patternFill/>
    </fill>
    <fill>
      <patternFill patternType="gray125"/>
    </fill>
    <fill>
      <patternFill patternType="darkGrid"/>
    </fill>
    <fill>
      <patternFill patternType="solid">
        <fgColor theme="1"/>
        <bgColor indexed="64"/>
      </patternFill>
    </fill>
    <fill>
      <patternFill patternType="darkGrid">
        <bgColor theme="1"/>
      </patternFill>
    </fill>
  </fills>
  <borders count="12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24">
    <xf numFmtId="178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8" fontId="0" fillId="0" borderId="0">
      <alignment vertical="center"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</cellStyleXfs>
  <cellXfs count="144">
    <xf numFmtId="178" fontId="0" fillId="0" borderId="0" xfId="0" applyAlignment="1">
      <alignment vertical="center"/>
    </xf>
    <xf numFmtId="178" fontId="4" fillId="0" borderId="1" xfId="21" applyFont="1" applyFill="1" applyBorder="1" applyAlignment="1" applyProtection="1">
      <alignment horizontal="left" vertical="center" shrinkToFit="1"/>
      <protection/>
    </xf>
    <xf numFmtId="178" fontId="3" fillId="0" borderId="0" xfId="21" applyFont="1" applyFill="1" applyAlignment="1" applyProtection="1">
      <alignment horizontal="center" vertical="center" shrinkToFit="1"/>
      <protection/>
    </xf>
    <xf numFmtId="177" fontId="3" fillId="0" borderId="0" xfId="21" applyNumberFormat="1" applyFont="1" applyFill="1" applyBorder="1" applyAlignment="1" applyProtection="1">
      <alignment vertical="center" shrinkToFit="1"/>
      <protection/>
    </xf>
    <xf numFmtId="178" fontId="3" fillId="0" borderId="0" xfId="21" applyFont="1" applyFill="1" applyBorder="1" applyAlignment="1" applyProtection="1">
      <alignment vertical="center" shrinkToFit="1"/>
      <protection/>
    </xf>
    <xf numFmtId="178" fontId="3" fillId="0" borderId="0" xfId="22" applyFont="1" applyFill="1" applyAlignment="1" applyProtection="1">
      <alignment horizontal="center" vertical="center" shrinkToFit="1"/>
      <protection/>
    </xf>
    <xf numFmtId="178" fontId="3" fillId="0" borderId="0" xfId="22" applyFont="1" applyFill="1" applyBorder="1" applyAlignment="1" applyProtection="1">
      <alignment horizontal="center" vertical="center" shrinkToFit="1"/>
      <protection/>
    </xf>
    <xf numFmtId="49" fontId="3" fillId="0" borderId="2" xfId="22" applyNumberFormat="1" applyFont="1" applyFill="1" applyBorder="1" applyAlignment="1" applyProtection="1">
      <alignment horizontal="center" vertical="center" shrinkToFit="1"/>
      <protection/>
    </xf>
    <xf numFmtId="49" fontId="3" fillId="0" borderId="3" xfId="22" applyNumberFormat="1" applyFont="1" applyFill="1" applyBorder="1" applyAlignment="1" applyProtection="1">
      <alignment horizontal="center" vertical="center" shrinkToFit="1"/>
      <protection/>
    </xf>
    <xf numFmtId="178" fontId="3" fillId="0" borderId="4" xfId="22" applyFont="1" applyFill="1" applyBorder="1" applyAlignment="1" applyProtection="1">
      <alignment horizontal="center" vertical="center" shrinkToFit="1"/>
      <protection/>
    </xf>
    <xf numFmtId="178" fontId="3" fillId="0" borderId="2" xfId="22" applyFont="1" applyFill="1" applyBorder="1" applyAlignment="1" applyProtection="1">
      <alignment horizontal="center" vertical="center" shrinkToFit="1"/>
      <protection/>
    </xf>
    <xf numFmtId="178" fontId="3" fillId="0" borderId="3" xfId="22" applyFont="1" applyFill="1" applyBorder="1" applyAlignment="1" applyProtection="1">
      <alignment horizontal="center" vertical="center" shrinkToFit="1"/>
      <protection/>
    </xf>
    <xf numFmtId="49" fontId="3" fillId="0" borderId="5" xfId="22" applyNumberFormat="1" applyFont="1" applyFill="1" applyBorder="1" applyAlignment="1" applyProtection="1">
      <alignment horizontal="center" vertical="center" shrinkToFit="1"/>
      <protection/>
    </xf>
    <xf numFmtId="178" fontId="0" fillId="0" borderId="0" xfId="20" applyFill="1" applyAlignment="1">
      <alignment horizontal="center" vertical="center"/>
      <protection/>
    </xf>
    <xf numFmtId="178" fontId="3" fillId="0" borderId="1" xfId="22" applyFont="1" applyFill="1" applyBorder="1" applyAlignment="1" applyProtection="1">
      <alignment horizontal="center" vertical="center" shrinkToFit="1"/>
      <protection/>
    </xf>
    <xf numFmtId="178" fontId="4" fillId="0" borderId="1" xfId="22" applyFont="1" applyFill="1" applyBorder="1" applyAlignment="1" applyProtection="1">
      <alignment vertical="center" shrinkToFit="1"/>
      <protection/>
    </xf>
    <xf numFmtId="177" fontId="3" fillId="0" borderId="0" xfId="22" applyNumberFormat="1" applyFont="1" applyFill="1" applyBorder="1" applyAlignment="1" applyProtection="1">
      <alignment horizontal="center" vertical="center" shrinkToFit="1"/>
      <protection/>
    </xf>
    <xf numFmtId="178" fontId="3" fillId="0" borderId="0" xfId="22" applyFont="1" applyFill="1" applyBorder="1" applyAlignment="1" applyProtection="1">
      <alignment vertical="center" shrinkToFit="1"/>
      <protection/>
    </xf>
    <xf numFmtId="178" fontId="0" fillId="0" borderId="0" xfId="20" applyNumberFormat="1" applyFill="1" applyAlignment="1">
      <alignment horizontal="center" vertical="center"/>
      <protection/>
    </xf>
    <xf numFmtId="178" fontId="0" fillId="0" borderId="0" xfId="20" applyNumberFormat="1" applyAlignment="1">
      <alignment horizontal="center" vertical="center"/>
      <protection/>
    </xf>
    <xf numFmtId="178" fontId="3" fillId="0" borderId="0" xfId="22" applyNumberFormat="1" applyFont="1" applyFill="1" applyAlignment="1" applyProtection="1">
      <alignment horizontal="center" vertical="center" shrinkToFit="1"/>
      <protection/>
    </xf>
    <xf numFmtId="178" fontId="3" fillId="0" borderId="6" xfId="22" applyFont="1" applyFill="1" applyBorder="1" applyAlignment="1" applyProtection="1">
      <alignment horizontal="center" vertical="center" shrinkToFit="1"/>
      <protection/>
    </xf>
    <xf numFmtId="178" fontId="3" fillId="0" borderId="7" xfId="22" applyFont="1" applyFill="1" applyBorder="1" applyAlignment="1" applyProtection="1">
      <alignment horizontal="center" vertical="center" shrinkToFit="1"/>
      <protection/>
    </xf>
    <xf numFmtId="178" fontId="3" fillId="0" borderId="0" xfId="22" applyFont="1" applyFill="1" applyAlignment="1" applyProtection="1">
      <alignment horizontal="center" vertical="center" textRotation="255" shrinkToFit="1"/>
      <protection/>
    </xf>
    <xf numFmtId="178" fontId="3" fillId="0" borderId="0" xfId="21" applyFont="1" applyFill="1" applyAlignment="1" applyProtection="1">
      <alignment horizontal="left" vertical="center" shrinkToFit="1"/>
      <protection/>
    </xf>
    <xf numFmtId="178" fontId="3" fillId="0" borderId="0" xfId="21" applyFont="1" applyFill="1" applyAlignment="1" applyProtection="1">
      <alignment vertical="center" shrinkToFit="1"/>
      <protection/>
    </xf>
    <xf numFmtId="178" fontId="4" fillId="0" borderId="0" xfId="22" applyFont="1" applyFill="1" applyBorder="1" applyAlignment="1" applyProtection="1">
      <alignment horizontal="left" vertical="center" shrinkToFit="1"/>
      <protection/>
    </xf>
    <xf numFmtId="178" fontId="4" fillId="0" borderId="0" xfId="22" applyFont="1" applyFill="1" applyBorder="1" applyAlignment="1" applyProtection="1">
      <alignment vertical="center" shrinkToFit="1"/>
      <protection/>
    </xf>
    <xf numFmtId="178" fontId="4" fillId="0" borderId="0" xfId="22" applyFont="1" applyFill="1" applyBorder="1" applyAlignment="1" applyProtection="1">
      <alignment vertical="center"/>
      <protection/>
    </xf>
    <xf numFmtId="178" fontId="3" fillId="0" borderId="0" xfId="22" applyFont="1" applyFill="1" applyAlignment="1" applyProtection="1">
      <alignment horizontal="center" vertical="top" shrinkToFit="1"/>
      <protection/>
    </xf>
    <xf numFmtId="178" fontId="3" fillId="0" borderId="0" xfId="22" applyFont="1" applyFill="1" applyBorder="1" applyAlignment="1" applyProtection="1">
      <alignment horizontal="center" vertical="top" shrinkToFit="1"/>
      <protection/>
    </xf>
    <xf numFmtId="49" fontId="3" fillId="0" borderId="0" xfId="22" applyNumberFormat="1" applyFont="1" applyFill="1" applyBorder="1" applyAlignment="1" applyProtection="1">
      <alignment horizontal="center" vertical="top" shrinkToFit="1"/>
      <protection/>
    </xf>
    <xf numFmtId="49" fontId="3" fillId="0" borderId="2" xfId="22" applyNumberFormat="1" applyFont="1" applyFill="1" applyBorder="1" applyAlignment="1" applyProtection="1">
      <alignment horizontal="center" vertical="top" shrinkToFit="1"/>
      <protection/>
    </xf>
    <xf numFmtId="49" fontId="3" fillId="0" borderId="5" xfId="22" applyNumberFormat="1" applyFont="1" applyFill="1" applyBorder="1" applyAlignment="1" applyProtection="1">
      <alignment horizontal="center" vertical="top" shrinkToFit="1"/>
      <protection/>
    </xf>
    <xf numFmtId="178" fontId="3" fillId="0" borderId="1" xfId="22" applyFont="1" applyFill="1" applyBorder="1" applyAlignment="1" applyProtection="1">
      <alignment horizontal="center" vertical="top" shrinkToFit="1"/>
      <protection/>
    </xf>
    <xf numFmtId="178" fontId="3" fillId="0" borderId="8" xfId="22" applyFont="1" applyFill="1" applyBorder="1" applyAlignment="1" applyProtection="1">
      <alignment horizontal="center" vertical="center" shrinkToFit="1"/>
      <protection/>
    </xf>
    <xf numFmtId="20" fontId="3" fillId="0" borderId="0" xfId="0" applyNumberFormat="1" applyFont="1" applyBorder="1" applyAlignment="1" applyProtection="1">
      <alignment horizontal="center" vertical="center" shrinkToFit="1"/>
      <protection/>
    </xf>
    <xf numFmtId="178" fontId="3" fillId="2" borderId="4" xfId="23" applyNumberFormat="1" applyFont="1" applyFill="1" applyBorder="1" applyAlignment="1" applyProtection="1">
      <alignment horizontal="center" vertical="center" shrinkToFit="1"/>
      <protection/>
    </xf>
    <xf numFmtId="178" fontId="3" fillId="2" borderId="3" xfId="23" applyNumberFormat="1" applyFont="1" applyFill="1" applyBorder="1" applyAlignment="1" applyProtection="1">
      <alignment horizontal="center" vertical="center" shrinkToFit="1"/>
      <protection/>
    </xf>
    <xf numFmtId="178" fontId="3" fillId="0" borderId="4" xfId="23" applyNumberFormat="1" applyFont="1" applyFill="1" applyBorder="1" applyAlignment="1" applyProtection="1">
      <alignment horizontal="center" vertical="center" shrinkToFit="1"/>
      <protection/>
    </xf>
    <xf numFmtId="178" fontId="3" fillId="0" borderId="2" xfId="23" applyNumberFormat="1" applyFont="1" applyFill="1" applyBorder="1" applyAlignment="1" applyProtection="1">
      <alignment horizontal="center" vertical="center" shrinkToFit="1"/>
      <protection/>
    </xf>
    <xf numFmtId="178" fontId="3" fillId="0" borderId="3" xfId="23" applyNumberFormat="1" applyFont="1" applyFill="1" applyBorder="1" applyAlignment="1" applyProtection="1">
      <alignment horizontal="center" vertical="center" shrinkToFit="1"/>
      <protection/>
    </xf>
    <xf numFmtId="178" fontId="3" fillId="0" borderId="2" xfId="22" applyNumberFormat="1" applyFont="1" applyFill="1" applyBorder="1" applyAlignment="1" applyProtection="1">
      <alignment horizontal="center" vertical="center" shrinkToFit="1"/>
      <protection/>
    </xf>
    <xf numFmtId="178" fontId="3" fillId="0" borderId="4" xfId="22" applyNumberFormat="1" applyFont="1" applyFill="1" applyBorder="1" applyAlignment="1" applyProtection="1">
      <alignment horizontal="center" vertical="center" shrinkToFit="1"/>
      <protection/>
    </xf>
    <xf numFmtId="178" fontId="3" fillId="0" borderId="3" xfId="22" applyNumberFormat="1" applyFont="1" applyFill="1" applyBorder="1" applyAlignment="1" applyProtection="1">
      <alignment horizontal="center" vertical="center" shrinkToFit="1"/>
      <protection/>
    </xf>
    <xf numFmtId="179" fontId="3" fillId="0" borderId="9" xfId="22" applyNumberFormat="1" applyFont="1" applyFill="1" applyBorder="1" applyAlignment="1" applyProtection="1">
      <alignment horizontal="center" vertical="center" shrinkToFit="1"/>
      <protection/>
    </xf>
    <xf numFmtId="179" fontId="3" fillId="0" borderId="4" xfId="23" applyNumberFormat="1" applyFont="1" applyFill="1" applyBorder="1" applyAlignment="1" applyProtection="1">
      <alignment horizontal="center" vertical="center" shrinkToFit="1"/>
      <protection/>
    </xf>
    <xf numFmtId="179" fontId="3" fillId="0" borderId="10" xfId="22" applyNumberFormat="1" applyFont="1" applyFill="1" applyBorder="1" applyAlignment="1" applyProtection="1">
      <alignment horizontal="center" vertical="center" shrinkToFit="1"/>
      <protection/>
    </xf>
    <xf numFmtId="179" fontId="3" fillId="0" borderId="5" xfId="22" applyNumberFormat="1" applyFont="1" applyFill="1" applyBorder="1" applyAlignment="1" applyProtection="1">
      <alignment horizontal="center" vertical="center" shrinkToFit="1"/>
      <protection/>
    </xf>
    <xf numFmtId="179" fontId="3" fillId="2" borderId="10" xfId="22" applyNumberFormat="1" applyFont="1" applyFill="1" applyBorder="1" applyAlignment="1" applyProtection="1">
      <alignment horizontal="center" vertical="center" shrinkToFit="1"/>
      <protection/>
    </xf>
    <xf numFmtId="179" fontId="3" fillId="2" borderId="5" xfId="22" applyNumberFormat="1" applyFont="1" applyFill="1" applyBorder="1" applyAlignment="1" applyProtection="1">
      <alignment horizontal="center" vertical="center" shrinkToFit="1"/>
      <protection/>
    </xf>
    <xf numFmtId="179" fontId="3" fillId="0" borderId="10" xfId="23" applyNumberFormat="1" applyFont="1" applyFill="1" applyBorder="1" applyAlignment="1" applyProtection="1">
      <alignment horizontal="center" vertical="center" shrinkToFit="1"/>
      <protection/>
    </xf>
    <xf numFmtId="179" fontId="3" fillId="2" borderId="9" xfId="22" applyNumberFormat="1" applyFont="1" applyFill="1" applyBorder="1" applyAlignment="1" applyProtection="1">
      <alignment horizontal="center" vertical="center" shrinkToFit="1"/>
      <protection/>
    </xf>
    <xf numFmtId="179" fontId="3" fillId="0" borderId="0" xfId="22" applyNumberFormat="1" applyFont="1" applyFill="1" applyAlignment="1" applyProtection="1">
      <alignment horizontal="center" vertical="center" shrinkToFit="1"/>
      <protection/>
    </xf>
    <xf numFmtId="178" fontId="3" fillId="0" borderId="11" xfId="22" applyFont="1" applyFill="1" applyBorder="1" applyAlignment="1" applyProtection="1">
      <alignment horizontal="center" vertical="center" shrinkToFit="1"/>
      <protection/>
    </xf>
    <xf numFmtId="178" fontId="3" fillId="0" borderId="9" xfId="22" applyNumberFormat="1" applyFont="1" applyFill="1" applyBorder="1" applyAlignment="1" applyProtection="1">
      <alignment horizontal="center" vertical="center" shrinkToFit="1"/>
      <protection/>
    </xf>
    <xf numFmtId="178" fontId="3" fillId="0" borderId="10" xfId="22" applyNumberFormat="1" applyFont="1" applyFill="1" applyBorder="1" applyAlignment="1" applyProtection="1">
      <alignment horizontal="center" vertical="center" shrinkToFit="1"/>
      <protection/>
    </xf>
    <xf numFmtId="178" fontId="3" fillId="0" borderId="5" xfId="22" applyNumberFormat="1" applyFont="1" applyFill="1" applyBorder="1" applyAlignment="1" applyProtection="1">
      <alignment horizontal="center" vertical="center" shrinkToFit="1"/>
      <protection/>
    </xf>
    <xf numFmtId="49" fontId="3" fillId="0" borderId="11" xfId="22" applyNumberFormat="1" applyFont="1" applyFill="1" applyBorder="1" applyAlignment="1" applyProtection="1">
      <alignment horizontal="center" vertical="center" shrinkToFit="1"/>
      <protection/>
    </xf>
    <xf numFmtId="178" fontId="3" fillId="0" borderId="9" xfId="22" applyFont="1" applyFill="1" applyBorder="1" applyAlignment="1" applyProtection="1">
      <alignment horizontal="center" vertical="center" shrinkToFit="1"/>
      <protection/>
    </xf>
    <xf numFmtId="178" fontId="3" fillId="0" borderId="5" xfId="22" applyFont="1" applyFill="1" applyBorder="1" applyAlignment="1" applyProtection="1">
      <alignment horizontal="center" vertical="center" shrinkToFit="1"/>
      <protection/>
    </xf>
    <xf numFmtId="49" fontId="3" fillId="0" borderId="9" xfId="22" applyNumberFormat="1" applyFont="1" applyFill="1" applyBorder="1" applyAlignment="1" applyProtection="1">
      <alignment horizontal="center" vertical="center" shrinkToFit="1"/>
      <protection/>
    </xf>
    <xf numFmtId="178" fontId="3" fillId="0" borderId="11" xfId="22" applyFont="1" applyFill="1" applyBorder="1" applyAlignment="1" applyProtection="1">
      <alignment vertical="center" shrinkToFit="1"/>
      <protection/>
    </xf>
    <xf numFmtId="178" fontId="3" fillId="0" borderId="10" xfId="23" applyNumberFormat="1" applyFont="1" applyFill="1" applyBorder="1" applyAlignment="1" applyProtection="1">
      <alignment horizontal="center" vertical="center" shrinkToFit="1"/>
      <protection/>
    </xf>
    <xf numFmtId="49" fontId="3" fillId="0" borderId="0" xfId="22" applyNumberFormat="1" applyFont="1" applyFill="1" applyBorder="1" applyAlignment="1" applyProtection="1">
      <alignment horizontal="center" vertical="center" shrinkToFit="1"/>
      <protection/>
    </xf>
    <xf numFmtId="0" fontId="3" fillId="0" borderId="0" xfId="21" applyNumberFormat="1" applyFont="1" applyFill="1" applyAlignment="1" applyProtection="1">
      <alignment horizontal="center" vertical="center" shrinkToFit="1"/>
      <protection/>
    </xf>
    <xf numFmtId="178" fontId="3" fillId="0" borderId="0" xfId="21" applyFont="1" applyFill="1" applyAlignment="1" applyProtection="1">
      <alignment horizontal="distributed" vertical="center" shrinkToFit="1"/>
      <protection/>
    </xf>
    <xf numFmtId="178" fontId="3" fillId="0" borderId="0" xfId="21" applyFont="1" applyFill="1" applyAlignment="1" applyProtection="1">
      <alignment horizontal="center" vertical="center" shrinkToFit="1"/>
      <protection/>
    </xf>
    <xf numFmtId="178" fontId="3" fillId="3" borderId="9" xfId="22" applyNumberFormat="1" applyFont="1" applyFill="1" applyBorder="1" applyAlignment="1" applyProtection="1">
      <alignment horizontal="center" vertical="center" shrinkToFit="1"/>
      <protection/>
    </xf>
    <xf numFmtId="178" fontId="3" fillId="3" borderId="10" xfId="22" applyNumberFormat="1" applyFont="1" applyFill="1" applyBorder="1" applyAlignment="1" applyProtection="1">
      <alignment horizontal="center" vertical="center" shrinkToFit="1"/>
      <protection/>
    </xf>
    <xf numFmtId="178" fontId="3" fillId="3" borderId="5" xfId="22" applyNumberFormat="1" applyFont="1" applyFill="1" applyBorder="1" applyAlignment="1" applyProtection="1">
      <alignment horizontal="center" vertical="center" shrinkToFit="1"/>
      <protection/>
    </xf>
    <xf numFmtId="178" fontId="3" fillId="3" borderId="11" xfId="22" applyFont="1" applyFill="1" applyBorder="1" applyAlignment="1" applyProtection="1">
      <alignment horizontal="center" vertical="center" shrinkToFit="1"/>
      <protection/>
    </xf>
    <xf numFmtId="0" fontId="5" fillId="0" borderId="0" xfId="21" applyNumberFormat="1" applyFont="1" applyFill="1" applyAlignment="1" applyProtection="1">
      <alignment horizontal="center" vertical="center" shrinkToFit="1"/>
      <protection/>
    </xf>
    <xf numFmtId="178" fontId="3" fillId="3" borderId="4" xfId="23" applyNumberFormat="1" applyFont="1" applyFill="1" applyBorder="1" applyAlignment="1" applyProtection="1">
      <alignment horizontal="center" vertical="center" shrinkToFit="1"/>
      <protection/>
    </xf>
    <xf numFmtId="178" fontId="3" fillId="4" borderId="4" xfId="23" applyNumberFormat="1" applyFont="1" applyFill="1" applyBorder="1" applyAlignment="1" applyProtection="1">
      <alignment horizontal="center" vertical="center" shrinkToFit="1"/>
      <protection/>
    </xf>
    <xf numFmtId="178" fontId="3" fillId="3" borderId="2" xfId="22" applyNumberFormat="1" applyFont="1" applyFill="1" applyBorder="1" applyAlignment="1" applyProtection="1">
      <alignment horizontal="center" vertical="center" shrinkToFit="1"/>
      <protection/>
    </xf>
    <xf numFmtId="178" fontId="3" fillId="3" borderId="4" xfId="22" applyNumberFormat="1" applyFont="1" applyFill="1" applyBorder="1" applyAlignment="1" applyProtection="1">
      <alignment horizontal="center" vertical="center" shrinkToFit="1"/>
      <protection/>
    </xf>
    <xf numFmtId="178" fontId="3" fillId="3" borderId="3" xfId="22" applyNumberFormat="1" applyFont="1" applyFill="1" applyBorder="1" applyAlignment="1" applyProtection="1">
      <alignment horizontal="center" vertical="center" shrinkToFit="1"/>
      <protection/>
    </xf>
    <xf numFmtId="49" fontId="3" fillId="3" borderId="11" xfId="22" applyNumberFormat="1" applyFont="1" applyFill="1" applyBorder="1" applyAlignment="1" applyProtection="1">
      <alignment horizontal="center" vertical="center" shrinkToFit="1"/>
      <protection/>
    </xf>
    <xf numFmtId="178" fontId="4" fillId="0" borderId="1" xfId="21" applyFont="1" applyFill="1" applyBorder="1" applyAlignment="1" applyProtection="1">
      <alignment horizontal="left" vertical="center" shrinkToFit="1"/>
      <protection/>
    </xf>
    <xf numFmtId="178" fontId="3" fillId="0" borderId="0" xfId="21" applyFont="1" applyFill="1" applyAlignment="1" applyProtection="1">
      <alignment horizontal="distributed" vertical="center" shrinkToFit="1"/>
      <protection/>
    </xf>
    <xf numFmtId="178" fontId="3" fillId="0" borderId="0" xfId="21" applyFont="1" applyFill="1" applyAlignment="1" applyProtection="1">
      <alignment horizontal="left" vertical="center" indent="1" shrinkToFit="1"/>
      <protection/>
    </xf>
    <xf numFmtId="178" fontId="3" fillId="0" borderId="0" xfId="21" applyFont="1" applyFill="1" applyAlignment="1" applyProtection="1">
      <alignment horizontal="right" vertical="center"/>
      <protection/>
    </xf>
    <xf numFmtId="178" fontId="3" fillId="0" borderId="0" xfId="21" applyNumberFormat="1" applyFont="1" applyFill="1" applyAlignment="1" applyProtection="1">
      <alignment horizontal="left" vertical="center" indent="1" shrinkToFit="1"/>
      <protection/>
    </xf>
    <xf numFmtId="178" fontId="4" fillId="0" borderId="1" xfId="21" applyFont="1" applyFill="1" applyBorder="1" applyAlignment="1" applyProtection="1">
      <alignment horizontal="right" vertical="center" shrinkToFit="1"/>
      <protection/>
    </xf>
    <xf numFmtId="178" fontId="3" fillId="0" borderId="0" xfId="21" applyFont="1" applyFill="1" applyAlignment="1" applyProtection="1">
      <alignment horizontal="center" vertical="center" shrinkToFit="1"/>
      <protection/>
    </xf>
    <xf numFmtId="178" fontId="3" fillId="0" borderId="0" xfId="21" applyFont="1" applyFill="1" applyAlignment="1" applyProtection="1">
      <alignment horizontal="left" vertical="center" shrinkToFit="1"/>
      <protection/>
    </xf>
    <xf numFmtId="178" fontId="3" fillId="0" borderId="0" xfId="21" applyFont="1" applyFill="1" applyAlignment="1" applyProtection="1">
      <alignment horizontal="left" vertical="center" wrapText="1" indent="1"/>
      <protection/>
    </xf>
    <xf numFmtId="178" fontId="3" fillId="0" borderId="11" xfId="22" applyNumberFormat="1" applyFont="1" applyFill="1" applyBorder="1" applyAlignment="1" applyProtection="1">
      <alignment horizontal="center" vertical="center" shrinkToFit="1"/>
      <protection/>
    </xf>
    <xf numFmtId="178" fontId="3" fillId="0" borderId="9" xfId="22" applyNumberFormat="1" applyFont="1" applyFill="1" applyBorder="1" applyAlignment="1" applyProtection="1">
      <alignment horizontal="center" vertical="center" shrinkToFit="1"/>
      <protection/>
    </xf>
    <xf numFmtId="178" fontId="3" fillId="0" borderId="10" xfId="22" applyNumberFormat="1" applyFont="1" applyFill="1" applyBorder="1" applyAlignment="1" applyProtection="1">
      <alignment horizontal="center" vertical="center" shrinkToFit="1"/>
      <protection/>
    </xf>
    <xf numFmtId="178" fontId="3" fillId="0" borderId="5" xfId="22" applyNumberFormat="1" applyFont="1" applyFill="1" applyBorder="1" applyAlignment="1" applyProtection="1">
      <alignment horizontal="center" vertical="center" shrinkToFit="1"/>
      <protection/>
    </xf>
    <xf numFmtId="178" fontId="3" fillId="0" borderId="9" xfId="22" applyFont="1" applyFill="1" applyBorder="1" applyAlignment="1" applyProtection="1">
      <alignment horizontal="center" vertical="center" shrinkToFit="1"/>
      <protection/>
    </xf>
    <xf numFmtId="178" fontId="3" fillId="0" borderId="5" xfId="22" applyFont="1" applyFill="1" applyBorder="1" applyAlignment="1" applyProtection="1">
      <alignment horizontal="center" vertical="center" shrinkToFit="1"/>
      <protection/>
    </xf>
    <xf numFmtId="20" fontId="3" fillId="0" borderId="11" xfId="0" applyNumberFormat="1" applyFont="1" applyBorder="1" applyAlignment="1" applyProtection="1">
      <alignment horizontal="center" vertical="center" shrinkToFit="1"/>
      <protection/>
    </xf>
    <xf numFmtId="49" fontId="3" fillId="0" borderId="9" xfId="22" applyNumberFormat="1" applyFont="1" applyFill="1" applyBorder="1" applyAlignment="1" applyProtection="1">
      <alignment horizontal="center" vertical="center" shrinkToFit="1"/>
      <protection/>
    </xf>
    <xf numFmtId="49" fontId="3" fillId="0" borderId="10" xfId="22" applyNumberFormat="1" applyFont="1" applyFill="1" applyBorder="1" applyAlignment="1" applyProtection="1">
      <alignment horizontal="center" vertical="center" shrinkToFit="1"/>
      <protection/>
    </xf>
    <xf numFmtId="178" fontId="3" fillId="0" borderId="10" xfId="22" applyFont="1" applyFill="1" applyBorder="1" applyAlignment="1" applyProtection="1">
      <alignment horizontal="center" vertical="center" shrinkToFit="1"/>
      <protection/>
    </xf>
    <xf numFmtId="177" fontId="3" fillId="0" borderId="0" xfId="22" applyNumberFormat="1" applyFont="1" applyFill="1" applyBorder="1" applyAlignment="1" applyProtection="1">
      <alignment horizontal="center" vertical="center" shrinkToFit="1"/>
      <protection/>
    </xf>
    <xf numFmtId="178" fontId="3" fillId="0" borderId="0" xfId="22" applyFont="1" applyFill="1" applyBorder="1" applyAlignment="1" applyProtection="1">
      <alignment horizontal="center" vertical="center" shrinkToFit="1"/>
      <protection/>
    </xf>
    <xf numFmtId="178" fontId="3" fillId="0" borderId="1" xfId="22" applyFont="1" applyFill="1" applyBorder="1" applyAlignment="1" applyProtection="1">
      <alignment horizontal="center" vertical="center"/>
      <protection/>
    </xf>
    <xf numFmtId="178" fontId="0" fillId="0" borderId="1" xfId="0" applyBorder="1" applyAlignment="1">
      <alignment vertical="center"/>
    </xf>
    <xf numFmtId="178" fontId="3" fillId="0" borderId="11" xfId="22" applyFont="1" applyFill="1" applyBorder="1" applyAlignment="1" applyProtection="1">
      <alignment horizontal="center" vertical="center" shrinkToFit="1"/>
      <protection/>
    </xf>
    <xf numFmtId="178" fontId="3" fillId="0" borderId="11" xfId="0" applyFont="1" applyBorder="1" applyAlignment="1" applyProtection="1">
      <alignment horizontal="center" vertical="center" shrinkToFit="1"/>
      <protection locked="0"/>
    </xf>
    <xf numFmtId="178" fontId="3" fillId="0" borderId="0" xfId="22" applyFont="1" applyFill="1" applyBorder="1" applyAlignment="1" applyProtection="1">
      <alignment horizontal="center" vertical="center"/>
      <protection/>
    </xf>
    <xf numFmtId="178" fontId="0" fillId="0" borderId="0" xfId="0" applyBorder="1" applyAlignment="1">
      <alignment vertical="center"/>
    </xf>
    <xf numFmtId="178" fontId="4" fillId="0" borderId="1" xfId="22" applyFont="1" applyFill="1" applyBorder="1" applyAlignment="1" applyProtection="1">
      <alignment horizontal="left" vertical="center" shrinkToFit="1"/>
      <protection/>
    </xf>
    <xf numFmtId="178" fontId="4" fillId="0" borderId="0" xfId="22" applyFont="1" applyFill="1" applyBorder="1" applyAlignment="1" applyProtection="1">
      <alignment horizontal="center" vertical="center"/>
      <protection/>
    </xf>
    <xf numFmtId="176" fontId="3" fillId="0" borderId="11" xfId="22" applyNumberFormat="1" applyFont="1" applyFill="1" applyBorder="1" applyAlignment="1" applyProtection="1">
      <alignment horizontal="center" vertical="center" shrinkToFit="1"/>
      <protection/>
    </xf>
    <xf numFmtId="178" fontId="3" fillId="0" borderId="11" xfId="23" applyFont="1" applyFill="1" applyBorder="1" applyAlignment="1" applyProtection="1">
      <alignment horizontal="center" vertical="center" shrinkToFit="1"/>
      <protection/>
    </xf>
    <xf numFmtId="178" fontId="3" fillId="3" borderId="11" xfId="22" applyFont="1" applyFill="1" applyBorder="1" applyAlignment="1" applyProtection="1">
      <alignment horizontal="center" vertical="center" shrinkToFit="1"/>
      <protection/>
    </xf>
    <xf numFmtId="20" fontId="3" fillId="3" borderId="11" xfId="0" applyNumberFormat="1" applyFont="1" applyFill="1" applyBorder="1" applyAlignment="1" applyProtection="1">
      <alignment horizontal="center" vertical="center" shrinkToFit="1"/>
      <protection/>
    </xf>
    <xf numFmtId="178" fontId="3" fillId="3" borderId="9" xfId="22" applyNumberFormat="1" applyFont="1" applyFill="1" applyBorder="1" applyAlignment="1" applyProtection="1">
      <alignment horizontal="center" vertical="center" shrinkToFit="1"/>
      <protection/>
    </xf>
    <xf numFmtId="178" fontId="3" fillId="3" borderId="10" xfId="22" applyNumberFormat="1" applyFont="1" applyFill="1" applyBorder="1" applyAlignment="1" applyProtection="1">
      <alignment horizontal="center" vertical="center" shrinkToFit="1"/>
      <protection/>
    </xf>
    <xf numFmtId="49" fontId="3" fillId="3" borderId="9" xfId="22" applyNumberFormat="1" applyFont="1" applyFill="1" applyBorder="1" applyAlignment="1" applyProtection="1">
      <alignment horizontal="center" vertical="center" shrinkToFit="1"/>
      <protection/>
    </xf>
    <xf numFmtId="49" fontId="3" fillId="3" borderId="10" xfId="22" applyNumberFormat="1" applyFont="1" applyFill="1" applyBorder="1" applyAlignment="1" applyProtection="1">
      <alignment horizontal="center" vertical="center" shrinkToFit="1"/>
      <protection/>
    </xf>
    <xf numFmtId="178" fontId="3" fillId="3" borderId="11" xfId="22" applyNumberFormat="1" applyFont="1" applyFill="1" applyBorder="1" applyAlignment="1" applyProtection="1">
      <alignment horizontal="center" vertical="center" shrinkToFit="1"/>
      <protection/>
    </xf>
    <xf numFmtId="20" fontId="3" fillId="3" borderId="9" xfId="0" applyNumberFormat="1" applyFont="1" applyFill="1" applyBorder="1" applyAlignment="1" applyProtection="1">
      <alignment horizontal="center" vertical="center" shrinkToFit="1"/>
      <protection/>
    </xf>
    <xf numFmtId="20" fontId="3" fillId="3" borderId="10" xfId="0" applyNumberFormat="1" applyFont="1" applyFill="1" applyBorder="1" applyAlignment="1" applyProtection="1">
      <alignment horizontal="center" vertical="center" shrinkToFit="1"/>
      <protection/>
    </xf>
    <xf numFmtId="20" fontId="3" fillId="3" borderId="5" xfId="0" applyNumberFormat="1" applyFont="1" applyFill="1" applyBorder="1" applyAlignment="1" applyProtection="1">
      <alignment horizontal="center" vertical="center" shrinkToFit="1"/>
      <protection/>
    </xf>
    <xf numFmtId="178" fontId="3" fillId="3" borderId="5" xfId="22" applyNumberFormat="1" applyFont="1" applyFill="1" applyBorder="1" applyAlignment="1" applyProtection="1">
      <alignment horizontal="center" vertical="center" shrinkToFit="1"/>
      <protection/>
    </xf>
    <xf numFmtId="49" fontId="3" fillId="3" borderId="5" xfId="22" applyNumberFormat="1" applyFont="1" applyFill="1" applyBorder="1" applyAlignment="1" applyProtection="1">
      <alignment horizontal="center" vertical="center" shrinkToFit="1"/>
      <protection/>
    </xf>
    <xf numFmtId="178" fontId="3" fillId="3" borderId="9" xfId="22" applyFont="1" applyFill="1" applyBorder="1" applyAlignment="1" applyProtection="1">
      <alignment horizontal="center" vertical="center" shrinkToFit="1"/>
      <protection/>
    </xf>
    <xf numFmtId="178" fontId="3" fillId="3" borderId="5" xfId="22" applyFont="1" applyFill="1" applyBorder="1" applyAlignment="1" applyProtection="1">
      <alignment horizontal="center" vertical="center" shrinkToFit="1"/>
      <protection/>
    </xf>
    <xf numFmtId="178" fontId="3" fillId="3" borderId="11" xfId="0" applyFont="1" applyFill="1" applyBorder="1" applyAlignment="1" applyProtection="1">
      <alignment horizontal="center" vertical="center" shrinkToFit="1"/>
      <protection locked="0"/>
    </xf>
    <xf numFmtId="178" fontId="3" fillId="3" borderId="11" xfId="23" applyFont="1" applyFill="1" applyBorder="1" applyAlignment="1" applyProtection="1">
      <alignment horizontal="center" vertical="center" shrinkToFit="1"/>
      <protection/>
    </xf>
    <xf numFmtId="178" fontId="3" fillId="0" borderId="4" xfId="22" applyFont="1" applyFill="1" applyBorder="1" applyAlignment="1" applyProtection="1">
      <alignment horizontal="center" vertical="center" wrapText="1" shrinkToFit="1"/>
      <protection/>
    </xf>
    <xf numFmtId="178" fontId="3" fillId="0" borderId="4" xfId="22" applyFont="1" applyFill="1" applyBorder="1" applyAlignment="1" applyProtection="1">
      <alignment horizontal="center" vertical="center" shrinkToFit="1"/>
      <protection/>
    </xf>
    <xf numFmtId="178" fontId="3" fillId="0" borderId="9" xfId="22" applyFont="1" applyFill="1" applyBorder="1" applyAlignment="1" applyProtection="1">
      <alignment horizontal="center" vertical="center" textRotation="255" shrinkToFit="1"/>
      <protection/>
    </xf>
    <xf numFmtId="178" fontId="3" fillId="0" borderId="5" xfId="22" applyFont="1" applyFill="1" applyBorder="1" applyAlignment="1" applyProtection="1">
      <alignment horizontal="center" vertical="center" textRotation="255" shrinkToFit="1"/>
      <protection/>
    </xf>
    <xf numFmtId="49" fontId="3" fillId="0" borderId="4" xfId="22" applyNumberFormat="1" applyFont="1" applyFill="1" applyBorder="1" applyAlignment="1" applyProtection="1">
      <alignment horizontal="center" vertical="center" shrinkToFit="1"/>
      <protection/>
    </xf>
    <xf numFmtId="178" fontId="3" fillId="0" borderId="1" xfId="22" applyFont="1" applyFill="1" applyBorder="1" applyAlignment="1" applyProtection="1">
      <alignment horizontal="center" vertical="center" shrinkToFit="1"/>
      <protection/>
    </xf>
    <xf numFmtId="178" fontId="3" fillId="0" borderId="0" xfId="22" applyFont="1" applyFill="1" applyAlignment="1" applyProtection="1">
      <alignment horizontal="center" vertical="center" shrinkToFit="1"/>
      <protection/>
    </xf>
    <xf numFmtId="178" fontId="3" fillId="0" borderId="0" xfId="22" applyFont="1" applyFill="1" applyAlignment="1" applyProtection="1">
      <alignment horizontal="left" vertical="center"/>
      <protection/>
    </xf>
    <xf numFmtId="178" fontId="3" fillId="0" borderId="1" xfId="21" applyFont="1" applyFill="1" applyBorder="1" applyAlignment="1" applyProtection="1">
      <alignment horizontal="center" vertical="center" shrinkToFit="1"/>
      <protection/>
    </xf>
    <xf numFmtId="49" fontId="3" fillId="0" borderId="11" xfId="22" applyNumberFormat="1" applyFont="1" applyFill="1" applyBorder="1" applyAlignment="1" applyProtection="1">
      <alignment horizontal="center" vertical="center" shrinkToFit="1"/>
      <protection/>
    </xf>
    <xf numFmtId="178" fontId="5" fillId="0" borderId="11" xfId="22" applyNumberFormat="1" applyFont="1" applyFill="1" applyBorder="1" applyAlignment="1" applyProtection="1">
      <alignment horizontal="center" vertical="center" shrinkToFit="1"/>
      <protection/>
    </xf>
    <xf numFmtId="0" fontId="3" fillId="3" borderId="11" xfId="22" applyNumberFormat="1" applyFont="1" applyFill="1" applyBorder="1" applyAlignment="1" applyProtection="1">
      <alignment horizontal="center" vertical="center" shrinkToFit="1"/>
      <protection/>
    </xf>
    <xf numFmtId="0" fontId="3" fillId="0" borderId="11" xfId="22" applyNumberFormat="1" applyFont="1" applyFill="1" applyBorder="1" applyAlignment="1" applyProtection="1">
      <alignment horizontal="center" vertical="center" shrinkToFit="1"/>
      <protection/>
    </xf>
    <xf numFmtId="49" fontId="3" fillId="3" borderId="11" xfId="22" applyNumberFormat="1" applyFont="1" applyFill="1" applyBorder="1" applyAlignment="1" applyProtection="1">
      <alignment horizontal="center" vertical="center" shrinkToFit="1"/>
      <protection/>
    </xf>
    <xf numFmtId="0" fontId="3" fillId="0" borderId="1" xfId="22" applyNumberFormat="1" applyFont="1" applyFill="1" applyBorder="1" applyAlignment="1" applyProtection="1">
      <alignment horizontal="center" vertical="center" shrinkToFit="1"/>
      <protection/>
    </xf>
    <xf numFmtId="178" fontId="3" fillId="3" borderId="9" xfId="22" applyFont="1" applyFill="1" applyBorder="1" applyAlignment="1" applyProtection="1">
      <alignment horizontal="center" vertical="center" textRotation="255" shrinkToFit="1"/>
      <protection/>
    </xf>
    <xf numFmtId="178" fontId="3" fillId="3" borderId="5" xfId="22" applyFont="1" applyFill="1" applyBorder="1" applyAlignment="1" applyProtection="1">
      <alignment horizontal="center" vertical="center" textRotation="255" shrinkToFit="1"/>
      <protection/>
    </xf>
    <xf numFmtId="0" fontId="3" fillId="0" borderId="4" xfId="22" applyNumberFormat="1" applyFont="1" applyFill="1" applyBorder="1" applyAlignment="1" applyProtection="1">
      <alignment horizontal="center" vertical="center" shrinkToFi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_アミーゴリーグ９表" xfId="20"/>
    <cellStyle name="標準_トーナメント表" xfId="21"/>
    <cellStyle name="標準_トーナメント表_H18ラリー杯組合せ_3年生大会" xfId="22"/>
    <cellStyle name="標準_組_H18ラリー杯組合せ_3年生大会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macro="" textlink="">
      <xdr:nvSpPr>
        <xdr:cNvPr id="2" name="円/楕円 2"/>
        <xdr:cNvSpPr/>
      </xdr:nvSpPr>
      <xdr:spPr>
        <a:xfrm>
          <a:off x="0" y="10058400"/>
          <a:ext cx="0" cy="0"/>
        </a:xfrm>
        <a:prstGeom prst="ellipse">
          <a:avLst/>
        </a:prstGeom>
        <a:noFill/>
        <a:ln w="3175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macro="" textlink="">
      <xdr:nvSpPr>
        <xdr:cNvPr id="3" name="円/楕円 2"/>
        <xdr:cNvSpPr/>
      </xdr:nvSpPr>
      <xdr:spPr>
        <a:xfrm>
          <a:off x="0" y="10058400"/>
          <a:ext cx="0" cy="0"/>
        </a:xfrm>
        <a:prstGeom prst="ellipse">
          <a:avLst/>
        </a:prstGeom>
        <a:noFill/>
        <a:ln w="3175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tabSelected="1" workbookViewId="0" topLeftCell="A22">
      <selection activeCell="AB33" sqref="AB33"/>
    </sheetView>
  </sheetViews>
  <sheetFormatPr defaultColWidth="10.625" defaultRowHeight="30" customHeight="1"/>
  <cols>
    <col min="1" max="1" width="9.625" style="2" customWidth="1"/>
    <col min="2" max="24" width="3.625" style="2" customWidth="1"/>
    <col min="25" max="16384" width="10.625" style="2" customWidth="1"/>
  </cols>
  <sheetData>
    <row r="1" spans="1:24" ht="25" customHeight="1">
      <c r="A1" s="79" t="s">
        <v>105</v>
      </c>
      <c r="B1" s="79"/>
      <c r="C1" s="79"/>
      <c r="D1" s="79"/>
      <c r="E1" s="79"/>
      <c r="F1" s="79"/>
      <c r="G1" s="79"/>
      <c r="H1" s="79"/>
      <c r="I1" s="79"/>
      <c r="J1" s="79"/>
      <c r="K1" s="1"/>
      <c r="L1" s="1"/>
      <c r="M1" s="1"/>
      <c r="N1" s="1"/>
      <c r="O1" s="1"/>
      <c r="P1" s="1"/>
      <c r="Q1" s="84"/>
      <c r="R1" s="84"/>
      <c r="S1" s="84"/>
      <c r="T1" s="84"/>
      <c r="U1" s="84"/>
      <c r="V1" s="84"/>
      <c r="W1" s="84"/>
      <c r="X1" s="84"/>
    </row>
    <row r="2" ht="25" customHeight="1"/>
    <row r="3" spans="1:24" ht="25" customHeight="1">
      <c r="A3" s="65">
        <v>1</v>
      </c>
      <c r="B3" s="80" t="s">
        <v>13</v>
      </c>
      <c r="C3" s="80"/>
      <c r="D3" s="80"/>
      <c r="E3" s="81" t="s">
        <v>57</v>
      </c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</row>
    <row r="4" spans="1:24" ht="25" customHeight="1">
      <c r="A4" s="65">
        <v>2</v>
      </c>
      <c r="B4" s="80" t="s">
        <v>14</v>
      </c>
      <c r="C4" s="80"/>
      <c r="D4" s="80"/>
      <c r="E4" s="81" t="s">
        <v>43</v>
      </c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</row>
    <row r="5" spans="1:24" ht="25" customHeight="1">
      <c r="A5" s="65">
        <v>3</v>
      </c>
      <c r="B5" s="80" t="s">
        <v>15</v>
      </c>
      <c r="C5" s="80"/>
      <c r="D5" s="80"/>
      <c r="E5" s="83">
        <v>43198</v>
      </c>
      <c r="F5" s="83"/>
      <c r="G5" s="83"/>
      <c r="H5" s="83"/>
      <c r="I5" s="83"/>
      <c r="J5" s="81" t="s">
        <v>45</v>
      </c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</row>
    <row r="6" spans="1:24" ht="25" customHeight="1">
      <c r="A6" s="65"/>
      <c r="B6" s="80"/>
      <c r="C6" s="80"/>
      <c r="D6" s="80"/>
      <c r="E6" s="83">
        <v>43205</v>
      </c>
      <c r="F6" s="83"/>
      <c r="G6" s="83"/>
      <c r="H6" s="83"/>
      <c r="I6" s="83"/>
      <c r="J6" s="81" t="s">
        <v>45</v>
      </c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</row>
    <row r="7" spans="1:24" ht="25" customHeight="1">
      <c r="A7" s="65"/>
      <c r="B7" s="85"/>
      <c r="C7" s="85"/>
      <c r="D7" s="85"/>
      <c r="E7" s="83">
        <v>43211</v>
      </c>
      <c r="F7" s="83"/>
      <c r="G7" s="83"/>
      <c r="H7" s="83"/>
      <c r="I7" s="83"/>
      <c r="J7" s="81" t="s">
        <v>45</v>
      </c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</row>
    <row r="8" spans="1:24" ht="25" customHeight="1">
      <c r="A8" s="65"/>
      <c r="B8" s="82" t="s">
        <v>87</v>
      </c>
      <c r="C8" s="82"/>
      <c r="D8" s="82"/>
      <c r="E8" s="83">
        <v>43218</v>
      </c>
      <c r="F8" s="83"/>
      <c r="G8" s="83"/>
      <c r="H8" s="83"/>
      <c r="I8" s="83"/>
      <c r="J8" s="81" t="s">
        <v>45</v>
      </c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</row>
    <row r="9" spans="1:24" ht="25" customHeight="1">
      <c r="A9" s="65"/>
      <c r="B9" s="82" t="s">
        <v>87</v>
      </c>
      <c r="C9" s="82"/>
      <c r="D9" s="82"/>
      <c r="E9" s="83">
        <v>43220</v>
      </c>
      <c r="F9" s="83"/>
      <c r="G9" s="83"/>
      <c r="H9" s="83"/>
      <c r="I9" s="83"/>
      <c r="J9" s="81" t="s">
        <v>45</v>
      </c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</row>
    <row r="10" spans="1:24" ht="25" customHeight="1">
      <c r="A10" s="65">
        <v>4</v>
      </c>
      <c r="B10" s="80" t="s">
        <v>16</v>
      </c>
      <c r="C10" s="80"/>
      <c r="D10" s="80"/>
      <c r="E10" s="81" t="s">
        <v>52</v>
      </c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</row>
    <row r="11" spans="1:24" ht="25" customHeight="1">
      <c r="A11" s="65"/>
      <c r="B11" s="80"/>
      <c r="C11" s="80"/>
      <c r="D11" s="80"/>
      <c r="E11" s="81" t="s">
        <v>53</v>
      </c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</row>
    <row r="12" spans="1:24" ht="25" customHeight="1">
      <c r="A12" s="65">
        <v>5</v>
      </c>
      <c r="B12" s="80" t="s">
        <v>44</v>
      </c>
      <c r="C12" s="80"/>
      <c r="D12" s="80"/>
      <c r="E12" s="81" t="s">
        <v>23</v>
      </c>
      <c r="F12" s="81"/>
      <c r="G12" s="81"/>
      <c r="H12" s="81"/>
      <c r="I12" s="81"/>
      <c r="J12" s="81" t="s">
        <v>17</v>
      </c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</row>
    <row r="13" spans="1:24" ht="25" customHeight="1">
      <c r="A13" s="65"/>
      <c r="B13" s="80"/>
      <c r="C13" s="80"/>
      <c r="D13" s="80"/>
      <c r="E13" s="81" t="s">
        <v>29</v>
      </c>
      <c r="F13" s="81"/>
      <c r="G13" s="81"/>
      <c r="H13" s="81"/>
      <c r="I13" s="81"/>
      <c r="J13" s="81" t="s">
        <v>18</v>
      </c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</row>
    <row r="14" spans="1:24" ht="25" customHeight="1">
      <c r="A14" s="65"/>
      <c r="B14" s="80"/>
      <c r="C14" s="80"/>
      <c r="D14" s="80"/>
      <c r="E14" s="81" t="s">
        <v>30</v>
      </c>
      <c r="F14" s="81"/>
      <c r="G14" s="81"/>
      <c r="H14" s="81"/>
      <c r="I14" s="81"/>
      <c r="J14" s="81" t="s">
        <v>19</v>
      </c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</row>
    <row r="15" spans="1:24" ht="25" customHeight="1">
      <c r="A15" s="65"/>
      <c r="B15" s="80"/>
      <c r="C15" s="80"/>
      <c r="D15" s="80"/>
      <c r="E15" s="81" t="s">
        <v>31</v>
      </c>
      <c r="F15" s="81"/>
      <c r="G15" s="81"/>
      <c r="H15" s="81"/>
      <c r="I15" s="81"/>
      <c r="J15" s="81" t="s">
        <v>20</v>
      </c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</row>
    <row r="16" spans="1:24" ht="25" customHeight="1">
      <c r="A16" s="65"/>
      <c r="B16" s="80"/>
      <c r="C16" s="80"/>
      <c r="D16" s="80"/>
      <c r="E16" s="81" t="s">
        <v>32</v>
      </c>
      <c r="F16" s="81"/>
      <c r="G16" s="81"/>
      <c r="H16" s="81"/>
      <c r="I16" s="81"/>
      <c r="J16" s="81" t="s">
        <v>22</v>
      </c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</row>
    <row r="17" spans="1:24" ht="25" customHeight="1">
      <c r="A17" s="65"/>
      <c r="B17" s="80"/>
      <c r="C17" s="80"/>
      <c r="D17" s="80"/>
      <c r="E17" s="81"/>
      <c r="F17" s="81"/>
      <c r="G17" s="81"/>
      <c r="H17" s="81"/>
      <c r="I17" s="81"/>
      <c r="J17" s="81" t="s">
        <v>21</v>
      </c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</row>
    <row r="18" spans="1:24" ht="25" customHeight="1">
      <c r="A18" s="65"/>
      <c r="B18" s="80"/>
      <c r="C18" s="80"/>
      <c r="D18" s="80"/>
      <c r="E18" s="81" t="s">
        <v>33</v>
      </c>
      <c r="F18" s="81"/>
      <c r="G18" s="81"/>
      <c r="H18" s="81"/>
      <c r="I18" s="81"/>
      <c r="J18" s="81" t="s">
        <v>34</v>
      </c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</row>
    <row r="19" spans="1:24" ht="25" customHeight="1">
      <c r="A19" s="65">
        <v>6</v>
      </c>
      <c r="B19" s="80" t="s">
        <v>35</v>
      </c>
      <c r="C19" s="80"/>
      <c r="D19" s="80"/>
      <c r="E19" s="81" t="s">
        <v>58</v>
      </c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</row>
    <row r="20" spans="1:24" ht="25" customHeight="1">
      <c r="A20" s="65"/>
      <c r="B20" s="85"/>
      <c r="C20" s="85"/>
      <c r="D20" s="85"/>
      <c r="E20" s="81" t="s">
        <v>123</v>
      </c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</row>
    <row r="21" spans="1:24" ht="25" customHeight="1">
      <c r="A21" s="65"/>
      <c r="B21" s="85"/>
      <c r="C21" s="85"/>
      <c r="D21" s="85"/>
      <c r="E21" s="81" t="s">
        <v>38</v>
      </c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</row>
    <row r="22" spans="1:24" ht="25" customHeight="1">
      <c r="A22" s="65"/>
      <c r="B22" s="85"/>
      <c r="C22" s="85"/>
      <c r="D22" s="85"/>
      <c r="E22" s="81" t="s">
        <v>39</v>
      </c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</row>
    <row r="23" spans="1:24" ht="25" customHeight="1">
      <c r="A23" s="65"/>
      <c r="B23" s="85"/>
      <c r="C23" s="85"/>
      <c r="D23" s="85"/>
      <c r="E23" s="81" t="s">
        <v>40</v>
      </c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</row>
    <row r="24" spans="1:24" ht="25" customHeight="1">
      <c r="A24" s="65"/>
      <c r="B24" s="85"/>
      <c r="C24" s="85"/>
      <c r="D24" s="85"/>
      <c r="E24" s="81" t="s">
        <v>41</v>
      </c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</row>
    <row r="25" spans="1:24" ht="25" customHeight="1">
      <c r="A25" s="65">
        <v>7</v>
      </c>
      <c r="B25" s="80" t="s">
        <v>8</v>
      </c>
      <c r="C25" s="80"/>
      <c r="D25" s="80"/>
      <c r="E25" s="81" t="s">
        <v>51</v>
      </c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</row>
    <row r="26" spans="1:24" ht="25" customHeight="1">
      <c r="A26" s="65"/>
      <c r="B26" s="80"/>
      <c r="C26" s="80"/>
      <c r="D26" s="80"/>
      <c r="E26" s="81" t="s">
        <v>50</v>
      </c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</row>
    <row r="27" spans="1:24" ht="25" customHeight="1">
      <c r="A27" s="65">
        <v>8</v>
      </c>
      <c r="B27" s="80" t="s">
        <v>36</v>
      </c>
      <c r="C27" s="80"/>
      <c r="D27" s="80"/>
      <c r="E27" s="81" t="s">
        <v>42</v>
      </c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</row>
    <row r="28" spans="1:24" ht="25" customHeight="1">
      <c r="A28" s="65">
        <v>9</v>
      </c>
      <c r="B28" s="80" t="s">
        <v>37</v>
      </c>
      <c r="C28" s="80"/>
      <c r="D28" s="80"/>
      <c r="E28" s="81" t="s">
        <v>88</v>
      </c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</row>
    <row r="29" spans="1:24" s="67" customFormat="1" ht="42" customHeight="1">
      <c r="A29" s="65">
        <v>10</v>
      </c>
      <c r="B29" s="80" t="s">
        <v>126</v>
      </c>
      <c r="C29" s="80"/>
      <c r="D29" s="80"/>
      <c r="E29" s="87" t="s">
        <v>127</v>
      </c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</row>
    <row r="30" spans="1:24" s="67" customFormat="1" ht="30" customHeight="1">
      <c r="A30" s="65"/>
      <c r="B30" s="66"/>
      <c r="C30" s="66"/>
      <c r="D30" s="66"/>
      <c r="E30" s="87" t="s">
        <v>128</v>
      </c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</row>
    <row r="31" spans="1:24" ht="25" customHeight="1">
      <c r="A31" s="65">
        <v>11</v>
      </c>
      <c r="B31" s="85" t="s">
        <v>92</v>
      </c>
      <c r="C31" s="85"/>
      <c r="D31" s="85"/>
      <c r="E31" s="86" t="s">
        <v>98</v>
      </c>
      <c r="F31" s="86"/>
      <c r="G31" s="72">
        <v>0</v>
      </c>
      <c r="H31" s="24"/>
      <c r="I31" s="86" t="s">
        <v>91</v>
      </c>
      <c r="J31" s="86"/>
      <c r="K31" s="65">
        <v>2</v>
      </c>
      <c r="L31" s="24"/>
      <c r="M31" s="86" t="s">
        <v>96</v>
      </c>
      <c r="N31" s="86"/>
      <c r="O31" s="65">
        <v>1</v>
      </c>
      <c r="P31" s="24"/>
      <c r="Q31" s="86" t="s">
        <v>89</v>
      </c>
      <c r="R31" s="86"/>
      <c r="S31" s="65">
        <v>1</v>
      </c>
      <c r="T31" s="24"/>
      <c r="U31" s="86" t="s">
        <v>94</v>
      </c>
      <c r="V31" s="86"/>
      <c r="W31" s="65">
        <v>1</v>
      </c>
      <c r="X31" s="25"/>
    </row>
    <row r="32" spans="1:24" ht="30" customHeight="1">
      <c r="A32" s="65"/>
      <c r="B32" s="85"/>
      <c r="C32" s="85"/>
      <c r="D32" s="85"/>
      <c r="E32" s="86" t="s">
        <v>90</v>
      </c>
      <c r="F32" s="86"/>
      <c r="G32" s="65">
        <v>2</v>
      </c>
      <c r="H32" s="24"/>
      <c r="I32" s="86" t="s">
        <v>97</v>
      </c>
      <c r="J32" s="86"/>
      <c r="K32" s="65">
        <v>1</v>
      </c>
      <c r="L32" s="24"/>
      <c r="M32" s="86" t="s">
        <v>93</v>
      </c>
      <c r="N32" s="86"/>
      <c r="O32" s="65">
        <v>1</v>
      </c>
      <c r="P32" s="24"/>
      <c r="Q32" s="86" t="s">
        <v>95</v>
      </c>
      <c r="R32" s="86"/>
      <c r="S32" s="65">
        <v>2</v>
      </c>
      <c r="T32" s="86"/>
      <c r="U32" s="86"/>
      <c r="V32" s="65"/>
      <c r="W32" s="24"/>
      <c r="X32" s="25"/>
    </row>
    <row r="33" spans="3:24" ht="30" customHeight="1">
      <c r="C33" s="25"/>
      <c r="D33" s="25"/>
      <c r="E33" s="25"/>
      <c r="F33" s="25"/>
      <c r="G33" s="25"/>
      <c r="I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3:24" ht="30" customHeight="1">
      <c r="C34" s="25"/>
      <c r="D34" s="25"/>
      <c r="E34" s="25"/>
      <c r="F34" s="25"/>
      <c r="G34" s="25"/>
      <c r="H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3:24" ht="30" customHeight="1">
      <c r="C35" s="25"/>
      <c r="D35" s="25"/>
      <c r="F35" s="25"/>
      <c r="G35" s="25"/>
      <c r="H35" s="25"/>
      <c r="I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</row>
    <row r="36" spans="3:24" ht="30" customHeight="1">
      <c r="C36" s="25"/>
      <c r="D36" s="25"/>
      <c r="F36" s="25"/>
      <c r="G36" s="25"/>
      <c r="H36" s="25"/>
      <c r="J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</row>
    <row r="37" spans="3:24" ht="30" customHeight="1">
      <c r="C37" s="25"/>
      <c r="D37" s="25"/>
      <c r="E37" s="25"/>
      <c r="F37" s="25"/>
      <c r="G37" s="25"/>
      <c r="H37" s="25"/>
      <c r="I37" s="25"/>
      <c r="J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spans="3:24" ht="30" customHeight="1">
      <c r="C38" s="25"/>
      <c r="D38" s="25"/>
      <c r="E38" s="25"/>
      <c r="F38" s="25"/>
      <c r="G38" s="25"/>
      <c r="H38" s="25"/>
      <c r="I38" s="25"/>
      <c r="J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</row>
    <row r="39" spans="3:24" ht="30" customHeight="1">
      <c r="C39" s="25"/>
      <c r="D39" s="25"/>
      <c r="F39" s="25"/>
      <c r="G39" s="25"/>
      <c r="I39" s="25"/>
      <c r="J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pans="3:24" ht="30" customHeight="1">
      <c r="C40" s="25"/>
      <c r="D40" s="25"/>
      <c r="E40" s="25"/>
      <c r="F40" s="25"/>
      <c r="G40" s="25"/>
      <c r="H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2:24" ht="30" customHeight="1">
      <c r="B41" s="85"/>
      <c r="C41" s="85"/>
      <c r="D41" s="85"/>
      <c r="E41" s="25"/>
      <c r="F41" s="25"/>
      <c r="G41" s="25"/>
      <c r="H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pans="2:24" ht="30" customHeight="1">
      <c r="B42" s="85"/>
      <c r="C42" s="85"/>
      <c r="D42" s="8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spans="2:24" ht="30" customHeight="1">
      <c r="B43" s="85"/>
      <c r="C43" s="85"/>
      <c r="D43" s="8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</row>
    <row r="44" spans="2:24" ht="30" customHeight="1"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</row>
    <row r="45" spans="2:24" ht="30" customHeight="1"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</row>
    <row r="46" spans="2:24" ht="30" customHeight="1"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</row>
    <row r="47" spans="2:24" ht="30" customHeight="1"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</row>
    <row r="48" spans="2:24" ht="30" customHeight="1"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</row>
    <row r="49" spans="2:24" ht="30" customHeight="1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</row>
    <row r="50" spans="2:24" ht="30" customHeight="1"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</row>
    <row r="51" spans="2:24" ht="30" customHeight="1"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</row>
    <row r="52" spans="2:24" ht="30" customHeight="1"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</row>
    <row r="53" spans="2:24" ht="30" customHeight="1"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</row>
    <row r="54" spans="2:24" ht="30" customHeight="1"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</row>
  </sheetData>
  <mergeCells count="106">
    <mergeCell ref="E19:X19"/>
    <mergeCell ref="E20:X20"/>
    <mergeCell ref="E29:X29"/>
    <mergeCell ref="E30:X30"/>
    <mergeCell ref="B42:D42"/>
    <mergeCell ref="B43:D43"/>
    <mergeCell ref="E5:I5"/>
    <mergeCell ref="E6:I6"/>
    <mergeCell ref="B31:D31"/>
    <mergeCell ref="E31:F31"/>
    <mergeCell ref="B23:D23"/>
    <mergeCell ref="B20:D20"/>
    <mergeCell ref="B15:D15"/>
    <mergeCell ref="E32:F32"/>
    <mergeCell ref="B21:D21"/>
    <mergeCell ref="B22:D22"/>
    <mergeCell ref="B19:D19"/>
    <mergeCell ref="B29:D29"/>
    <mergeCell ref="B24:D24"/>
    <mergeCell ref="B25:D25"/>
    <mergeCell ref="B41:D41"/>
    <mergeCell ref="B28:D28"/>
    <mergeCell ref="E22:X22"/>
    <mergeCell ref="E23:X23"/>
    <mergeCell ref="E24:X24"/>
    <mergeCell ref="E25:X25"/>
    <mergeCell ref="E27:X27"/>
    <mergeCell ref="E26:X26"/>
    <mergeCell ref="E21:X21"/>
    <mergeCell ref="B26:D26"/>
    <mergeCell ref="B27:D27"/>
    <mergeCell ref="M32:N32"/>
    <mergeCell ref="T32:U32"/>
    <mergeCell ref="I32:J32"/>
    <mergeCell ref="I31:J31"/>
    <mergeCell ref="M31:N31"/>
    <mergeCell ref="Q31:R31"/>
    <mergeCell ref="U31:V31"/>
    <mergeCell ref="E28:X28"/>
    <mergeCell ref="E48:X48"/>
    <mergeCell ref="E47:X47"/>
    <mergeCell ref="E46:X46"/>
    <mergeCell ref="B32:D32"/>
    <mergeCell ref="B54:D54"/>
    <mergeCell ref="E54:X54"/>
    <mergeCell ref="B51:D51"/>
    <mergeCell ref="E51:X51"/>
    <mergeCell ref="B52:D52"/>
    <mergeCell ref="E52:X52"/>
    <mergeCell ref="B53:D53"/>
    <mergeCell ref="B48:D48"/>
    <mergeCell ref="B46:D46"/>
    <mergeCell ref="E53:X53"/>
    <mergeCell ref="E49:X49"/>
    <mergeCell ref="B50:D50"/>
    <mergeCell ref="E50:X50"/>
    <mergeCell ref="B49:D49"/>
    <mergeCell ref="B45:D45"/>
    <mergeCell ref="E45:X45"/>
    <mergeCell ref="B47:D47"/>
    <mergeCell ref="B44:D44"/>
    <mergeCell ref="E44:X44"/>
    <mergeCell ref="Q32:R32"/>
    <mergeCell ref="E3:X3"/>
    <mergeCell ref="E10:X10"/>
    <mergeCell ref="B17:D17"/>
    <mergeCell ref="B16:D16"/>
    <mergeCell ref="J14:X14"/>
    <mergeCell ref="E18:I18"/>
    <mergeCell ref="E17:I17"/>
    <mergeCell ref="E16:I16"/>
    <mergeCell ref="J16:X16"/>
    <mergeCell ref="J17:X17"/>
    <mergeCell ref="J18:X18"/>
    <mergeCell ref="B18:D18"/>
    <mergeCell ref="B11:D11"/>
    <mergeCell ref="B7:D7"/>
    <mergeCell ref="J13:X13"/>
    <mergeCell ref="B10:D10"/>
    <mergeCell ref="J5:X5"/>
    <mergeCell ref="J6:X6"/>
    <mergeCell ref="B14:D14"/>
    <mergeCell ref="A1:J1"/>
    <mergeCell ref="B13:D13"/>
    <mergeCell ref="B12:D12"/>
    <mergeCell ref="E15:I15"/>
    <mergeCell ref="J15:X15"/>
    <mergeCell ref="B5:D5"/>
    <mergeCell ref="E14:I14"/>
    <mergeCell ref="J7:X7"/>
    <mergeCell ref="J9:X9"/>
    <mergeCell ref="E11:X11"/>
    <mergeCell ref="E12:I12"/>
    <mergeCell ref="J12:X12"/>
    <mergeCell ref="E13:I13"/>
    <mergeCell ref="B9:D9"/>
    <mergeCell ref="E7:I7"/>
    <mergeCell ref="E9:I9"/>
    <mergeCell ref="Q1:X1"/>
    <mergeCell ref="B6:D6"/>
    <mergeCell ref="E8:I8"/>
    <mergeCell ref="J8:X8"/>
    <mergeCell ref="B8:D8"/>
    <mergeCell ref="E4:X4"/>
    <mergeCell ref="B4:D4"/>
    <mergeCell ref="B3:D3"/>
  </mergeCells>
  <printOptions/>
  <pageMargins left="0.5905511811023623" right="0.3937007874015748" top="0.3937007874015748" bottom="0.5905511811023623" header="0.3937007874015748" footer="0.5905511811023623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workbookViewId="0" topLeftCell="A1">
      <selection activeCell="C18" sqref="C18:E18"/>
    </sheetView>
  </sheetViews>
  <sheetFormatPr defaultColWidth="10.625" defaultRowHeight="24.75" customHeight="1"/>
  <cols>
    <col min="1" max="33" width="3.125" style="5" customWidth="1"/>
    <col min="34" max="42" width="3.625" style="5" customWidth="1"/>
    <col min="43" max="16384" width="10.625" style="5" customWidth="1"/>
  </cols>
  <sheetData>
    <row r="1" spans="1:33" ht="25" customHeight="1">
      <c r="A1" s="106" t="s">
        <v>105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33" ht="2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</row>
    <row r="3" spans="1:33" ht="25" customHeight="1">
      <c r="A3" s="107" t="s">
        <v>100</v>
      </c>
      <c r="B3" s="107"/>
      <c r="C3" s="107"/>
      <c r="D3" s="107"/>
      <c r="E3" s="28"/>
      <c r="F3" s="28"/>
      <c r="G3" s="28"/>
      <c r="H3" s="26"/>
      <c r="I3" s="26"/>
      <c r="J3" s="26"/>
      <c r="K3" s="26"/>
      <c r="L3" s="26"/>
      <c r="M3" s="26"/>
      <c r="N3" s="26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5" ht="25" customHeight="1">
      <c r="A4" s="108">
        <v>1</v>
      </c>
      <c r="B4" s="108"/>
      <c r="C4" s="108"/>
      <c r="D4" s="109" t="str">
        <f>A5</f>
        <v>MSS・香澄G</v>
      </c>
      <c r="E4" s="109"/>
      <c r="F4" s="109"/>
      <c r="G4" s="109" t="str">
        <f>A6</f>
        <v>谷津A</v>
      </c>
      <c r="H4" s="109"/>
      <c r="I4" s="109"/>
      <c r="J4" s="109" t="str">
        <f>A7</f>
        <v>大久保東</v>
      </c>
      <c r="K4" s="109"/>
      <c r="L4" s="109"/>
      <c r="M4" s="109" t="str">
        <f>A8</f>
        <v>藤崎</v>
      </c>
      <c r="N4" s="109"/>
      <c r="O4" s="109"/>
      <c r="P4" s="102" t="str">
        <f>A9</f>
        <v>向山</v>
      </c>
      <c r="Q4" s="102"/>
      <c r="R4" s="102"/>
      <c r="S4" s="102" t="str">
        <f>A10</f>
        <v>東習B</v>
      </c>
      <c r="T4" s="102"/>
      <c r="U4" s="102"/>
      <c r="V4" s="102" t="s">
        <v>2</v>
      </c>
      <c r="W4" s="102"/>
      <c r="X4" s="102" t="s">
        <v>0</v>
      </c>
      <c r="Y4" s="102"/>
      <c r="Z4" s="102" t="s">
        <v>1</v>
      </c>
      <c r="AA4" s="102"/>
      <c r="AB4" s="102" t="s">
        <v>7</v>
      </c>
      <c r="AC4" s="102"/>
      <c r="AD4" s="62" t="s">
        <v>5</v>
      </c>
      <c r="AE4" s="54" t="s">
        <v>3</v>
      </c>
      <c r="AF4" s="54" t="s">
        <v>4</v>
      </c>
      <c r="AG4" s="54" t="s">
        <v>6</v>
      </c>
      <c r="AI4" s="6"/>
    </row>
    <row r="5" spans="1:35" ht="25" customHeight="1">
      <c r="A5" s="103" t="s">
        <v>112</v>
      </c>
      <c r="B5" s="103"/>
      <c r="C5" s="103"/>
      <c r="D5" s="37"/>
      <c r="E5" s="37"/>
      <c r="F5" s="38"/>
      <c r="G5" s="39"/>
      <c r="H5" s="39"/>
      <c r="I5" s="39"/>
      <c r="J5" s="40"/>
      <c r="K5" s="39"/>
      <c r="L5" s="41"/>
      <c r="M5" s="39"/>
      <c r="N5" s="39"/>
      <c r="O5" s="39"/>
      <c r="P5" s="42"/>
      <c r="Q5" s="43"/>
      <c r="R5" s="44"/>
      <c r="S5" s="42"/>
      <c r="T5" s="43"/>
      <c r="U5" s="44"/>
      <c r="V5" s="102"/>
      <c r="W5" s="102"/>
      <c r="X5" s="102"/>
      <c r="Y5" s="102"/>
      <c r="Z5" s="102"/>
      <c r="AA5" s="102"/>
      <c r="AB5" s="102"/>
      <c r="AC5" s="102"/>
      <c r="AD5" s="54"/>
      <c r="AE5" s="58"/>
      <c r="AF5" s="58"/>
      <c r="AG5" s="54"/>
      <c r="AI5" s="6"/>
    </row>
    <row r="6" spans="1:35" ht="25" customHeight="1">
      <c r="A6" s="103" t="s">
        <v>114</v>
      </c>
      <c r="B6" s="103"/>
      <c r="C6" s="103"/>
      <c r="D6" s="39"/>
      <c r="E6" s="39"/>
      <c r="F6" s="41"/>
      <c r="G6" s="37"/>
      <c r="H6" s="37"/>
      <c r="I6" s="37"/>
      <c r="J6" s="40"/>
      <c r="K6" s="39"/>
      <c r="L6" s="41"/>
      <c r="M6" s="39"/>
      <c r="N6" s="39"/>
      <c r="O6" s="39"/>
      <c r="P6" s="42"/>
      <c r="Q6" s="43"/>
      <c r="R6" s="44"/>
      <c r="S6" s="42"/>
      <c r="T6" s="43"/>
      <c r="U6" s="44"/>
      <c r="V6" s="102"/>
      <c r="W6" s="102"/>
      <c r="X6" s="102"/>
      <c r="Y6" s="102"/>
      <c r="Z6" s="102"/>
      <c r="AA6" s="102"/>
      <c r="AB6" s="102"/>
      <c r="AC6" s="102"/>
      <c r="AD6" s="54"/>
      <c r="AE6" s="58"/>
      <c r="AF6" s="58"/>
      <c r="AG6" s="54"/>
      <c r="AI6" s="6"/>
    </row>
    <row r="7" spans="1:35" ht="25" customHeight="1">
      <c r="A7" s="103" t="s">
        <v>89</v>
      </c>
      <c r="B7" s="103"/>
      <c r="C7" s="103"/>
      <c r="D7" s="39"/>
      <c r="E7" s="39"/>
      <c r="F7" s="39"/>
      <c r="G7" s="40"/>
      <c r="H7" s="39"/>
      <c r="I7" s="41"/>
      <c r="J7" s="37"/>
      <c r="K7" s="37"/>
      <c r="L7" s="38"/>
      <c r="M7" s="39"/>
      <c r="N7" s="39"/>
      <c r="O7" s="39"/>
      <c r="P7" s="42"/>
      <c r="Q7" s="43"/>
      <c r="R7" s="44"/>
      <c r="S7" s="42"/>
      <c r="T7" s="43"/>
      <c r="U7" s="44"/>
      <c r="V7" s="102"/>
      <c r="W7" s="102"/>
      <c r="X7" s="102"/>
      <c r="Y7" s="102"/>
      <c r="Z7" s="102"/>
      <c r="AA7" s="102"/>
      <c r="AB7" s="102"/>
      <c r="AC7" s="102"/>
      <c r="AD7" s="54"/>
      <c r="AE7" s="58"/>
      <c r="AF7" s="58"/>
      <c r="AG7" s="54"/>
      <c r="AI7" s="6"/>
    </row>
    <row r="8" spans="1:35" ht="25" customHeight="1">
      <c r="A8" s="103" t="s">
        <v>120</v>
      </c>
      <c r="B8" s="103"/>
      <c r="C8" s="103"/>
      <c r="D8" s="56"/>
      <c r="E8" s="39"/>
      <c r="F8" s="56"/>
      <c r="G8" s="55"/>
      <c r="H8" s="39"/>
      <c r="I8" s="57"/>
      <c r="J8" s="56"/>
      <c r="K8" s="39"/>
      <c r="L8" s="57"/>
      <c r="M8" s="37"/>
      <c r="N8" s="37"/>
      <c r="O8" s="37"/>
      <c r="P8" s="42"/>
      <c r="Q8" s="43"/>
      <c r="R8" s="44"/>
      <c r="S8" s="42"/>
      <c r="T8" s="43"/>
      <c r="U8" s="44"/>
      <c r="V8" s="102"/>
      <c r="W8" s="102"/>
      <c r="X8" s="102"/>
      <c r="Y8" s="102"/>
      <c r="Z8" s="102"/>
      <c r="AA8" s="102"/>
      <c r="AB8" s="102"/>
      <c r="AC8" s="102"/>
      <c r="AD8" s="54"/>
      <c r="AE8" s="58"/>
      <c r="AF8" s="58"/>
      <c r="AG8" s="58"/>
      <c r="AI8" s="6"/>
    </row>
    <row r="9" spans="1:35" ht="25" customHeight="1">
      <c r="A9" s="103" t="s">
        <v>121</v>
      </c>
      <c r="B9" s="103"/>
      <c r="C9" s="103"/>
      <c r="D9" s="63"/>
      <c r="E9" s="56"/>
      <c r="F9" s="56"/>
      <c r="G9" s="55"/>
      <c r="H9" s="56"/>
      <c r="I9" s="57"/>
      <c r="J9" s="56"/>
      <c r="K9" s="56"/>
      <c r="L9" s="57"/>
      <c r="M9" s="56"/>
      <c r="N9" s="56"/>
      <c r="O9" s="56"/>
      <c r="P9" s="52"/>
      <c r="Q9" s="49"/>
      <c r="R9" s="50"/>
      <c r="S9" s="45"/>
      <c r="T9" s="46"/>
      <c r="U9" s="48"/>
      <c r="V9" s="102"/>
      <c r="W9" s="102"/>
      <c r="X9" s="102"/>
      <c r="Y9" s="102"/>
      <c r="Z9" s="102"/>
      <c r="AA9" s="102"/>
      <c r="AB9" s="102"/>
      <c r="AC9" s="102"/>
      <c r="AD9" s="54"/>
      <c r="AE9" s="58"/>
      <c r="AF9" s="58"/>
      <c r="AG9" s="58"/>
      <c r="AI9" s="6"/>
    </row>
    <row r="10" spans="1:35" ht="25" customHeight="1">
      <c r="A10" s="103" t="s">
        <v>115</v>
      </c>
      <c r="B10" s="103"/>
      <c r="C10" s="103"/>
      <c r="D10" s="63"/>
      <c r="E10" s="56"/>
      <c r="F10" s="56"/>
      <c r="G10" s="55"/>
      <c r="H10" s="56"/>
      <c r="I10" s="57"/>
      <c r="J10" s="56"/>
      <c r="K10" s="56"/>
      <c r="L10" s="57"/>
      <c r="M10" s="56"/>
      <c r="N10" s="56"/>
      <c r="O10" s="56"/>
      <c r="P10" s="45"/>
      <c r="Q10" s="51"/>
      <c r="R10" s="47"/>
      <c r="S10" s="52"/>
      <c r="T10" s="49"/>
      <c r="U10" s="50"/>
      <c r="V10" s="102"/>
      <c r="W10" s="102"/>
      <c r="X10" s="102"/>
      <c r="Y10" s="102"/>
      <c r="Z10" s="102"/>
      <c r="AA10" s="102"/>
      <c r="AB10" s="102"/>
      <c r="AC10" s="102"/>
      <c r="AD10" s="54"/>
      <c r="AE10" s="58"/>
      <c r="AF10" s="58"/>
      <c r="AG10" s="58"/>
      <c r="AI10" s="6"/>
    </row>
    <row r="11" spans="14:25" ht="25" customHeight="1"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</row>
    <row r="12" spans="1:35" ht="25" customHeight="1">
      <c r="A12" s="98" t="s">
        <v>102</v>
      </c>
      <c r="B12" s="98"/>
      <c r="C12" s="99" t="s">
        <v>48</v>
      </c>
      <c r="D12" s="99"/>
      <c r="E12" s="99"/>
      <c r="F12" s="83">
        <v>43198</v>
      </c>
      <c r="G12" s="83"/>
      <c r="H12" s="83"/>
      <c r="I12" s="83"/>
      <c r="J12" s="83"/>
      <c r="K12" s="104" t="s">
        <v>103</v>
      </c>
      <c r="L12" s="104"/>
      <c r="M12" s="104"/>
      <c r="N12" s="104"/>
      <c r="O12" s="104"/>
      <c r="P12" s="105"/>
      <c r="Q12" s="105"/>
      <c r="R12" s="105"/>
      <c r="S12" s="105"/>
      <c r="T12" s="105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ht="25" customHeight="1">
      <c r="A13" s="102" t="s">
        <v>10</v>
      </c>
      <c r="B13" s="102"/>
      <c r="C13" s="102" t="s">
        <v>9</v>
      </c>
      <c r="D13" s="102"/>
      <c r="E13" s="102"/>
      <c r="F13" s="92" t="s">
        <v>47</v>
      </c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3"/>
      <c r="X13" s="92" t="s">
        <v>99</v>
      </c>
      <c r="Y13" s="97"/>
      <c r="Z13" s="97"/>
      <c r="AA13" s="97"/>
      <c r="AB13" s="97"/>
      <c r="AC13" s="97"/>
      <c r="AD13" s="97"/>
      <c r="AE13" s="97"/>
      <c r="AF13" s="97"/>
      <c r="AG13" s="93"/>
      <c r="AI13" s="13"/>
    </row>
    <row r="14" spans="1:35" ht="25" customHeight="1">
      <c r="A14" s="102" t="s">
        <v>24</v>
      </c>
      <c r="B14" s="102"/>
      <c r="C14" s="94">
        <v>0.375</v>
      </c>
      <c r="D14" s="94"/>
      <c r="E14" s="94"/>
      <c r="F14" s="89" t="str">
        <f>A5</f>
        <v>MSS・香澄G</v>
      </c>
      <c r="G14" s="90"/>
      <c r="H14" s="90"/>
      <c r="I14" s="90"/>
      <c r="J14" s="90"/>
      <c r="K14" s="91"/>
      <c r="L14" s="95"/>
      <c r="M14" s="96"/>
      <c r="N14" s="96"/>
      <c r="O14" s="96"/>
      <c r="P14" s="96"/>
      <c r="Q14" s="96"/>
      <c r="R14" s="89" t="str">
        <f>A6</f>
        <v>谷津A</v>
      </c>
      <c r="S14" s="90"/>
      <c r="T14" s="90"/>
      <c r="U14" s="90"/>
      <c r="V14" s="90"/>
      <c r="W14" s="90"/>
      <c r="X14" s="89" t="str">
        <f>A9</f>
        <v>向山</v>
      </c>
      <c r="Y14" s="90"/>
      <c r="Z14" s="90"/>
      <c r="AA14" s="90"/>
      <c r="AB14" s="91"/>
      <c r="AC14" s="88" t="str">
        <f>A10</f>
        <v>東習B</v>
      </c>
      <c r="AD14" s="88"/>
      <c r="AE14" s="88"/>
      <c r="AF14" s="88"/>
      <c r="AG14" s="88"/>
      <c r="AI14" s="13"/>
    </row>
    <row r="15" spans="1:35" ht="25" customHeight="1">
      <c r="A15" s="102" t="s">
        <v>11</v>
      </c>
      <c r="B15" s="102"/>
      <c r="C15" s="94">
        <v>0.3958333333333333</v>
      </c>
      <c r="D15" s="94"/>
      <c r="E15" s="94"/>
      <c r="F15" s="89" t="str">
        <f>A7</f>
        <v>大久保東</v>
      </c>
      <c r="G15" s="90"/>
      <c r="H15" s="90"/>
      <c r="I15" s="90"/>
      <c r="J15" s="90"/>
      <c r="K15" s="91"/>
      <c r="L15" s="95"/>
      <c r="M15" s="96"/>
      <c r="N15" s="96"/>
      <c r="O15" s="96"/>
      <c r="P15" s="96"/>
      <c r="Q15" s="96"/>
      <c r="R15" s="89" t="str">
        <f>A8</f>
        <v>藤崎</v>
      </c>
      <c r="S15" s="90"/>
      <c r="T15" s="90"/>
      <c r="U15" s="90"/>
      <c r="V15" s="90"/>
      <c r="W15" s="90"/>
      <c r="X15" s="89" t="str">
        <f>A5</f>
        <v>MSS・香澄G</v>
      </c>
      <c r="Y15" s="90"/>
      <c r="Z15" s="90"/>
      <c r="AA15" s="90"/>
      <c r="AB15" s="91"/>
      <c r="AC15" s="88" t="str">
        <f>A6</f>
        <v>谷津A</v>
      </c>
      <c r="AD15" s="88"/>
      <c r="AE15" s="88"/>
      <c r="AF15" s="88"/>
      <c r="AG15" s="88"/>
      <c r="AI15" s="13"/>
    </row>
    <row r="16" spans="1:35" ht="25" customHeight="1">
      <c r="A16" s="102" t="s">
        <v>26</v>
      </c>
      <c r="B16" s="102"/>
      <c r="C16" s="94">
        <v>0.416666666666667</v>
      </c>
      <c r="D16" s="94"/>
      <c r="E16" s="94"/>
      <c r="F16" s="89" t="str">
        <f>A9</f>
        <v>向山</v>
      </c>
      <c r="G16" s="90"/>
      <c r="H16" s="90"/>
      <c r="I16" s="90"/>
      <c r="J16" s="90"/>
      <c r="K16" s="91"/>
      <c r="L16" s="95"/>
      <c r="M16" s="96"/>
      <c r="N16" s="96"/>
      <c r="O16" s="96"/>
      <c r="P16" s="96"/>
      <c r="Q16" s="96"/>
      <c r="R16" s="89" t="str">
        <f>A10</f>
        <v>東習B</v>
      </c>
      <c r="S16" s="90"/>
      <c r="T16" s="90"/>
      <c r="U16" s="90"/>
      <c r="V16" s="90"/>
      <c r="W16" s="90"/>
      <c r="X16" s="89" t="str">
        <f>A7</f>
        <v>大久保東</v>
      </c>
      <c r="Y16" s="90"/>
      <c r="Z16" s="90"/>
      <c r="AA16" s="90"/>
      <c r="AB16" s="91"/>
      <c r="AC16" s="88" t="str">
        <f>A8</f>
        <v>藤崎</v>
      </c>
      <c r="AD16" s="88"/>
      <c r="AE16" s="88"/>
      <c r="AF16" s="88"/>
      <c r="AG16" s="88"/>
      <c r="AI16" s="13"/>
    </row>
    <row r="17" spans="1:35" ht="25" customHeight="1">
      <c r="A17" s="102" t="s">
        <v>27</v>
      </c>
      <c r="B17" s="102"/>
      <c r="C17" s="94">
        <v>0.4375</v>
      </c>
      <c r="D17" s="94"/>
      <c r="E17" s="94"/>
      <c r="F17" s="89" t="str">
        <f>A6</f>
        <v>谷津A</v>
      </c>
      <c r="G17" s="90"/>
      <c r="H17" s="90"/>
      <c r="I17" s="90"/>
      <c r="J17" s="90"/>
      <c r="K17" s="91"/>
      <c r="L17" s="95"/>
      <c r="M17" s="96"/>
      <c r="N17" s="96"/>
      <c r="O17" s="96"/>
      <c r="P17" s="96"/>
      <c r="Q17" s="96"/>
      <c r="R17" s="89" t="str">
        <f>A8</f>
        <v>藤崎</v>
      </c>
      <c r="S17" s="90"/>
      <c r="T17" s="90"/>
      <c r="U17" s="90"/>
      <c r="V17" s="90"/>
      <c r="W17" s="90"/>
      <c r="X17" s="89" t="str">
        <f>A9</f>
        <v>向山</v>
      </c>
      <c r="Y17" s="90"/>
      <c r="Z17" s="90"/>
      <c r="AA17" s="90"/>
      <c r="AB17" s="91"/>
      <c r="AC17" s="88" t="str">
        <f>A10</f>
        <v>東習B</v>
      </c>
      <c r="AD17" s="88"/>
      <c r="AE17" s="88"/>
      <c r="AF17" s="88"/>
      <c r="AG17" s="88"/>
      <c r="AI17" s="13"/>
    </row>
    <row r="18" spans="1:35" ht="25" customHeight="1">
      <c r="A18" s="102" t="s">
        <v>28</v>
      </c>
      <c r="B18" s="102"/>
      <c r="C18" s="94">
        <v>0.458333333333333</v>
      </c>
      <c r="D18" s="94"/>
      <c r="E18" s="94"/>
      <c r="F18" s="89" t="str">
        <f>A9</f>
        <v>向山</v>
      </c>
      <c r="G18" s="90"/>
      <c r="H18" s="90"/>
      <c r="I18" s="90"/>
      <c r="J18" s="90"/>
      <c r="K18" s="91"/>
      <c r="L18" s="95"/>
      <c r="M18" s="96"/>
      <c r="N18" s="96"/>
      <c r="O18" s="96"/>
      <c r="P18" s="96"/>
      <c r="Q18" s="96"/>
      <c r="R18" s="89" t="str">
        <f>A5</f>
        <v>MSS・香澄G</v>
      </c>
      <c r="S18" s="90"/>
      <c r="T18" s="90"/>
      <c r="U18" s="90"/>
      <c r="V18" s="90"/>
      <c r="W18" s="90"/>
      <c r="X18" s="89" t="str">
        <f>A6</f>
        <v>谷津A</v>
      </c>
      <c r="Y18" s="90"/>
      <c r="Z18" s="90"/>
      <c r="AA18" s="90"/>
      <c r="AB18" s="91"/>
      <c r="AC18" s="88" t="str">
        <f>A8</f>
        <v>藤崎</v>
      </c>
      <c r="AD18" s="88"/>
      <c r="AE18" s="88"/>
      <c r="AF18" s="88"/>
      <c r="AG18" s="88"/>
      <c r="AI18" s="13"/>
    </row>
    <row r="19" spans="1:35" ht="25" customHeight="1">
      <c r="A19" s="102" t="s">
        <v>25</v>
      </c>
      <c r="B19" s="102"/>
      <c r="C19" s="94">
        <v>0.479166666666667</v>
      </c>
      <c r="D19" s="94"/>
      <c r="E19" s="94"/>
      <c r="F19" s="89" t="str">
        <f>A7</f>
        <v>大久保東</v>
      </c>
      <c r="G19" s="90"/>
      <c r="H19" s="90"/>
      <c r="I19" s="90"/>
      <c r="J19" s="90"/>
      <c r="K19" s="90"/>
      <c r="L19" s="95"/>
      <c r="M19" s="96"/>
      <c r="N19" s="96"/>
      <c r="O19" s="96"/>
      <c r="P19" s="96"/>
      <c r="Q19" s="96"/>
      <c r="R19" s="89" t="str">
        <f>A10</f>
        <v>東習B</v>
      </c>
      <c r="S19" s="90"/>
      <c r="T19" s="90"/>
      <c r="U19" s="90"/>
      <c r="V19" s="90"/>
      <c r="W19" s="90"/>
      <c r="X19" s="89" t="str">
        <f>A9</f>
        <v>向山</v>
      </c>
      <c r="Y19" s="90"/>
      <c r="Z19" s="90"/>
      <c r="AA19" s="90"/>
      <c r="AB19" s="91"/>
      <c r="AC19" s="88" t="str">
        <f>A5</f>
        <v>MSS・香澄G</v>
      </c>
      <c r="AD19" s="88"/>
      <c r="AE19" s="88"/>
      <c r="AF19" s="88"/>
      <c r="AG19" s="88"/>
      <c r="AI19" s="13"/>
    </row>
    <row r="20" spans="1:35" ht="25" customHeight="1">
      <c r="A20" s="102" t="s">
        <v>46</v>
      </c>
      <c r="B20" s="102"/>
      <c r="C20" s="94">
        <v>0.5</v>
      </c>
      <c r="D20" s="94"/>
      <c r="E20" s="94"/>
      <c r="F20" s="89" t="str">
        <f>A5</f>
        <v>MSS・香澄G</v>
      </c>
      <c r="G20" s="90"/>
      <c r="H20" s="90"/>
      <c r="I20" s="90"/>
      <c r="J20" s="90"/>
      <c r="K20" s="90"/>
      <c r="L20" s="95"/>
      <c r="M20" s="96"/>
      <c r="N20" s="96"/>
      <c r="O20" s="96"/>
      <c r="P20" s="96"/>
      <c r="Q20" s="96"/>
      <c r="R20" s="89" t="str">
        <f>A8</f>
        <v>藤崎</v>
      </c>
      <c r="S20" s="90"/>
      <c r="T20" s="90"/>
      <c r="U20" s="90"/>
      <c r="V20" s="90"/>
      <c r="W20" s="90"/>
      <c r="X20" s="89" t="str">
        <f>A7</f>
        <v>大久保東</v>
      </c>
      <c r="Y20" s="90"/>
      <c r="Z20" s="90"/>
      <c r="AA20" s="90"/>
      <c r="AB20" s="91"/>
      <c r="AC20" s="88" t="str">
        <f>A10</f>
        <v>東習B</v>
      </c>
      <c r="AD20" s="88"/>
      <c r="AE20" s="88"/>
      <c r="AF20" s="88"/>
      <c r="AG20" s="88"/>
      <c r="AI20" s="13"/>
    </row>
    <row r="21" spans="1:35" ht="25" customHeight="1">
      <c r="A21" s="102" t="s">
        <v>54</v>
      </c>
      <c r="B21" s="102"/>
      <c r="C21" s="94">
        <v>0.520833333333333</v>
      </c>
      <c r="D21" s="94"/>
      <c r="E21" s="94"/>
      <c r="F21" s="89" t="str">
        <f>A6</f>
        <v>谷津A</v>
      </c>
      <c r="G21" s="90"/>
      <c r="H21" s="90"/>
      <c r="I21" s="90"/>
      <c r="J21" s="90"/>
      <c r="K21" s="90"/>
      <c r="L21" s="95"/>
      <c r="M21" s="96"/>
      <c r="N21" s="96"/>
      <c r="O21" s="96"/>
      <c r="P21" s="96"/>
      <c r="Q21" s="96"/>
      <c r="R21" s="89" t="str">
        <f>A7</f>
        <v>大久保東</v>
      </c>
      <c r="S21" s="90"/>
      <c r="T21" s="90"/>
      <c r="U21" s="90"/>
      <c r="V21" s="90"/>
      <c r="W21" s="90"/>
      <c r="X21" s="89" t="str">
        <f>A5</f>
        <v>MSS・香澄G</v>
      </c>
      <c r="Y21" s="90"/>
      <c r="Z21" s="90"/>
      <c r="AA21" s="90"/>
      <c r="AB21" s="91"/>
      <c r="AC21" s="88" t="str">
        <f>A8</f>
        <v>藤崎</v>
      </c>
      <c r="AD21" s="88"/>
      <c r="AE21" s="88"/>
      <c r="AF21" s="88"/>
      <c r="AG21" s="88"/>
      <c r="AI21" s="13"/>
    </row>
    <row r="22" spans="1:33" ht="25" customHeight="1">
      <c r="A22" s="16"/>
      <c r="C22" s="17"/>
      <c r="D22" s="17"/>
      <c r="E22" s="17"/>
      <c r="F22" s="3"/>
      <c r="G22" s="3"/>
      <c r="H22" s="3"/>
      <c r="I22" s="3"/>
      <c r="J22" s="3"/>
      <c r="K22" s="17"/>
      <c r="L22" s="17"/>
      <c r="M22" s="17"/>
      <c r="N22" s="17"/>
      <c r="O22" s="17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ht="25" customHeight="1">
      <c r="A23" s="98" t="s">
        <v>102</v>
      </c>
      <c r="B23" s="98"/>
      <c r="C23" s="99" t="s">
        <v>49</v>
      </c>
      <c r="D23" s="99"/>
      <c r="E23" s="99"/>
      <c r="F23" s="83">
        <v>43205</v>
      </c>
      <c r="G23" s="83"/>
      <c r="H23" s="83"/>
      <c r="I23" s="83"/>
      <c r="J23" s="83"/>
      <c r="K23" s="100" t="s">
        <v>103</v>
      </c>
      <c r="L23" s="100"/>
      <c r="M23" s="100"/>
      <c r="N23" s="100"/>
      <c r="O23" s="100"/>
      <c r="P23" s="101"/>
      <c r="Q23" s="101"/>
      <c r="R23" s="101"/>
      <c r="S23" s="101"/>
      <c r="T23" s="101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ht="25" customHeight="1">
      <c r="A24" s="92" t="s">
        <v>10</v>
      </c>
      <c r="B24" s="93"/>
      <c r="C24" s="102" t="s">
        <v>9</v>
      </c>
      <c r="D24" s="102"/>
      <c r="E24" s="102"/>
      <c r="F24" s="92" t="s">
        <v>47</v>
      </c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3"/>
      <c r="X24" s="92" t="s">
        <v>99</v>
      </c>
      <c r="Y24" s="97"/>
      <c r="Z24" s="97"/>
      <c r="AA24" s="97"/>
      <c r="AB24" s="97"/>
      <c r="AC24" s="97"/>
      <c r="AD24" s="97"/>
      <c r="AE24" s="97"/>
      <c r="AF24" s="97"/>
      <c r="AG24" s="93"/>
    </row>
    <row r="25" spans="1:35" ht="25" customHeight="1">
      <c r="A25" s="92" t="s">
        <v>55</v>
      </c>
      <c r="B25" s="93"/>
      <c r="C25" s="94">
        <v>0.375</v>
      </c>
      <c r="D25" s="94"/>
      <c r="E25" s="94"/>
      <c r="F25" s="89" t="str">
        <f>A6</f>
        <v>谷津A</v>
      </c>
      <c r="G25" s="90"/>
      <c r="H25" s="90"/>
      <c r="I25" s="90"/>
      <c r="J25" s="90"/>
      <c r="K25" s="90"/>
      <c r="L25" s="95"/>
      <c r="M25" s="96"/>
      <c r="N25" s="96"/>
      <c r="O25" s="96"/>
      <c r="P25" s="96"/>
      <c r="Q25" s="96"/>
      <c r="R25" s="89" t="str">
        <f>A9</f>
        <v>向山</v>
      </c>
      <c r="S25" s="90"/>
      <c r="T25" s="90"/>
      <c r="U25" s="90"/>
      <c r="V25" s="90"/>
      <c r="W25" s="90"/>
      <c r="X25" s="89" t="str">
        <f>A5</f>
        <v>MSS・香澄G</v>
      </c>
      <c r="Y25" s="90"/>
      <c r="Z25" s="90"/>
      <c r="AA25" s="90"/>
      <c r="AB25" s="91"/>
      <c r="AC25" s="88" t="str">
        <f>A7</f>
        <v>大久保東</v>
      </c>
      <c r="AD25" s="88"/>
      <c r="AE25" s="88"/>
      <c r="AF25" s="88"/>
      <c r="AG25" s="88"/>
      <c r="AI25" s="13"/>
    </row>
    <row r="26" spans="1:35" ht="25" customHeight="1">
      <c r="A26" s="92" t="s">
        <v>60</v>
      </c>
      <c r="B26" s="93"/>
      <c r="C26" s="94">
        <v>0.3958333333333333</v>
      </c>
      <c r="D26" s="94"/>
      <c r="E26" s="94"/>
      <c r="F26" s="89" t="str">
        <f>A8</f>
        <v>藤崎</v>
      </c>
      <c r="G26" s="90"/>
      <c r="H26" s="90"/>
      <c r="I26" s="90"/>
      <c r="J26" s="90"/>
      <c r="K26" s="90"/>
      <c r="L26" s="95"/>
      <c r="M26" s="96"/>
      <c r="N26" s="96"/>
      <c r="O26" s="96"/>
      <c r="P26" s="96"/>
      <c r="Q26" s="96"/>
      <c r="R26" s="89" t="str">
        <f>A10</f>
        <v>東習B</v>
      </c>
      <c r="S26" s="90"/>
      <c r="T26" s="90"/>
      <c r="U26" s="90"/>
      <c r="V26" s="90"/>
      <c r="W26" s="90"/>
      <c r="X26" s="89" t="str">
        <f>A6</f>
        <v>谷津A</v>
      </c>
      <c r="Y26" s="90"/>
      <c r="Z26" s="90"/>
      <c r="AA26" s="90"/>
      <c r="AB26" s="91"/>
      <c r="AC26" s="88" t="str">
        <f>A9</f>
        <v>向山</v>
      </c>
      <c r="AD26" s="88"/>
      <c r="AE26" s="88"/>
      <c r="AF26" s="88"/>
      <c r="AG26" s="88"/>
      <c r="AI26" s="13"/>
    </row>
    <row r="27" spans="1:35" ht="25" customHeight="1">
      <c r="A27" s="92" t="s">
        <v>61</v>
      </c>
      <c r="B27" s="93"/>
      <c r="C27" s="94">
        <v>0.416666666666667</v>
      </c>
      <c r="D27" s="94"/>
      <c r="E27" s="94"/>
      <c r="F27" s="89" t="str">
        <f>A5</f>
        <v>MSS・香澄G</v>
      </c>
      <c r="G27" s="90"/>
      <c r="H27" s="90"/>
      <c r="I27" s="90"/>
      <c r="J27" s="90"/>
      <c r="K27" s="90"/>
      <c r="L27" s="95"/>
      <c r="M27" s="96"/>
      <c r="N27" s="96"/>
      <c r="O27" s="96"/>
      <c r="P27" s="96"/>
      <c r="Q27" s="96"/>
      <c r="R27" s="89" t="str">
        <f>A7</f>
        <v>大久保東</v>
      </c>
      <c r="S27" s="90"/>
      <c r="T27" s="90"/>
      <c r="U27" s="90"/>
      <c r="V27" s="90"/>
      <c r="W27" s="90"/>
      <c r="X27" s="89" t="str">
        <f>A8</f>
        <v>藤崎</v>
      </c>
      <c r="Y27" s="90"/>
      <c r="Z27" s="90"/>
      <c r="AA27" s="90"/>
      <c r="AB27" s="91"/>
      <c r="AC27" s="88" t="str">
        <f>A10</f>
        <v>東習B</v>
      </c>
      <c r="AD27" s="88"/>
      <c r="AE27" s="88"/>
      <c r="AF27" s="88"/>
      <c r="AG27" s="88"/>
      <c r="AI27" s="13"/>
    </row>
    <row r="28" spans="1:35" ht="25" customHeight="1">
      <c r="A28" s="92" t="s">
        <v>62</v>
      </c>
      <c r="B28" s="93"/>
      <c r="C28" s="94">
        <v>0.4375</v>
      </c>
      <c r="D28" s="94"/>
      <c r="E28" s="94"/>
      <c r="F28" s="89" t="str">
        <f>A8</f>
        <v>藤崎</v>
      </c>
      <c r="G28" s="90"/>
      <c r="H28" s="90"/>
      <c r="I28" s="90"/>
      <c r="J28" s="90"/>
      <c r="K28" s="90"/>
      <c r="L28" s="95"/>
      <c r="M28" s="96"/>
      <c r="N28" s="96"/>
      <c r="O28" s="96"/>
      <c r="P28" s="96"/>
      <c r="Q28" s="96"/>
      <c r="R28" s="89" t="str">
        <f>A9</f>
        <v>向山</v>
      </c>
      <c r="S28" s="90"/>
      <c r="T28" s="90"/>
      <c r="U28" s="90"/>
      <c r="V28" s="90"/>
      <c r="W28" s="90"/>
      <c r="X28" s="89" t="str">
        <f>A5</f>
        <v>MSS・香澄G</v>
      </c>
      <c r="Y28" s="90"/>
      <c r="Z28" s="90"/>
      <c r="AA28" s="90"/>
      <c r="AB28" s="91"/>
      <c r="AC28" s="88" t="str">
        <f>A7</f>
        <v>大久保東</v>
      </c>
      <c r="AD28" s="88"/>
      <c r="AE28" s="88"/>
      <c r="AF28" s="88"/>
      <c r="AG28" s="88"/>
      <c r="AI28" s="13"/>
    </row>
    <row r="29" spans="1:35" ht="25" customHeight="1">
      <c r="A29" s="92" t="s">
        <v>63</v>
      </c>
      <c r="B29" s="93"/>
      <c r="C29" s="94">
        <v>0.458333333333333</v>
      </c>
      <c r="D29" s="94"/>
      <c r="E29" s="94"/>
      <c r="F29" s="89" t="str">
        <f>A10</f>
        <v>東習B</v>
      </c>
      <c r="G29" s="90"/>
      <c r="H29" s="90"/>
      <c r="I29" s="90"/>
      <c r="J29" s="90"/>
      <c r="K29" s="90"/>
      <c r="L29" s="95"/>
      <c r="M29" s="96"/>
      <c r="N29" s="96"/>
      <c r="O29" s="96"/>
      <c r="P29" s="96"/>
      <c r="Q29" s="96"/>
      <c r="R29" s="89" t="str">
        <f>A6</f>
        <v>谷津A</v>
      </c>
      <c r="S29" s="90"/>
      <c r="T29" s="90"/>
      <c r="U29" s="90"/>
      <c r="V29" s="90"/>
      <c r="W29" s="90"/>
      <c r="X29" s="89" t="str">
        <f>A8</f>
        <v>藤崎</v>
      </c>
      <c r="Y29" s="90"/>
      <c r="Z29" s="90"/>
      <c r="AA29" s="90"/>
      <c r="AB29" s="91"/>
      <c r="AC29" s="88" t="str">
        <f>A9</f>
        <v>向山</v>
      </c>
      <c r="AD29" s="88"/>
      <c r="AE29" s="88"/>
      <c r="AF29" s="88"/>
      <c r="AG29" s="88"/>
      <c r="AI29" s="13"/>
    </row>
    <row r="30" spans="1:35" ht="25" customHeight="1">
      <c r="A30" s="92" t="s">
        <v>64</v>
      </c>
      <c r="B30" s="93"/>
      <c r="C30" s="94">
        <v>0.479166666666667</v>
      </c>
      <c r="D30" s="94"/>
      <c r="E30" s="94"/>
      <c r="F30" s="89" t="str">
        <f>A7</f>
        <v>大久保東</v>
      </c>
      <c r="G30" s="90"/>
      <c r="H30" s="90"/>
      <c r="I30" s="90"/>
      <c r="J30" s="90"/>
      <c r="K30" s="90"/>
      <c r="L30" s="95"/>
      <c r="M30" s="96"/>
      <c r="N30" s="96"/>
      <c r="O30" s="96"/>
      <c r="P30" s="96"/>
      <c r="Q30" s="96"/>
      <c r="R30" s="89" t="str">
        <f>A9</f>
        <v>向山</v>
      </c>
      <c r="S30" s="90"/>
      <c r="T30" s="90"/>
      <c r="U30" s="90"/>
      <c r="V30" s="90"/>
      <c r="W30" s="90"/>
      <c r="X30" s="89" t="str">
        <f>A10</f>
        <v>東習B</v>
      </c>
      <c r="Y30" s="90"/>
      <c r="Z30" s="90"/>
      <c r="AA30" s="90"/>
      <c r="AB30" s="91"/>
      <c r="AC30" s="88" t="str">
        <f>A6</f>
        <v>谷津A</v>
      </c>
      <c r="AD30" s="88"/>
      <c r="AE30" s="88"/>
      <c r="AF30" s="88"/>
      <c r="AG30" s="88"/>
      <c r="AI30" s="13"/>
    </row>
    <row r="31" spans="1:33" ht="25" customHeight="1">
      <c r="A31" s="92" t="s">
        <v>65</v>
      </c>
      <c r="B31" s="93"/>
      <c r="C31" s="94">
        <v>0.5</v>
      </c>
      <c r="D31" s="94"/>
      <c r="E31" s="94"/>
      <c r="F31" s="89" t="str">
        <f>A5</f>
        <v>MSS・香澄G</v>
      </c>
      <c r="G31" s="90"/>
      <c r="H31" s="90"/>
      <c r="I31" s="90"/>
      <c r="J31" s="90"/>
      <c r="K31" s="90"/>
      <c r="L31" s="95"/>
      <c r="M31" s="96"/>
      <c r="N31" s="96"/>
      <c r="O31" s="96"/>
      <c r="P31" s="96"/>
      <c r="Q31" s="96"/>
      <c r="R31" s="89" t="str">
        <f>A10</f>
        <v>東習B</v>
      </c>
      <c r="S31" s="90"/>
      <c r="T31" s="90"/>
      <c r="U31" s="90"/>
      <c r="V31" s="90"/>
      <c r="W31" s="90"/>
      <c r="X31" s="89" t="str">
        <f>A7</f>
        <v>大久保東</v>
      </c>
      <c r="Y31" s="90"/>
      <c r="Z31" s="90"/>
      <c r="AA31" s="90"/>
      <c r="AB31" s="91"/>
      <c r="AC31" s="88" t="str">
        <f>A9</f>
        <v>向山</v>
      </c>
      <c r="AD31" s="88"/>
      <c r="AE31" s="88"/>
      <c r="AF31" s="88"/>
      <c r="AG31" s="88"/>
    </row>
    <row r="32" spans="6:33" ht="25" customHeight="1">
      <c r="F32" s="18"/>
      <c r="G32" s="18"/>
      <c r="H32" s="19"/>
      <c r="I32" s="18"/>
      <c r="J32" s="18"/>
      <c r="K32" s="19"/>
      <c r="L32" s="18"/>
      <c r="M32" s="18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</row>
  </sheetData>
  <mergeCells count="164">
    <mergeCell ref="A1:N1"/>
    <mergeCell ref="A3:D3"/>
    <mergeCell ref="A4:C4"/>
    <mergeCell ref="D4:F4"/>
    <mergeCell ref="G4:I4"/>
    <mergeCell ref="J4:L4"/>
    <mergeCell ref="M4:O4"/>
    <mergeCell ref="A5:C5"/>
    <mergeCell ref="V5:W5"/>
    <mergeCell ref="Z4:AA4"/>
    <mergeCell ref="AB4:AC4"/>
    <mergeCell ref="P4:R4"/>
    <mergeCell ref="S4:U4"/>
    <mergeCell ref="V4:W4"/>
    <mergeCell ref="X4:Y4"/>
    <mergeCell ref="A7:C7"/>
    <mergeCell ref="V7:W7"/>
    <mergeCell ref="X7:Y7"/>
    <mergeCell ref="Z7:AA7"/>
    <mergeCell ref="AB5:AC5"/>
    <mergeCell ref="A6:C6"/>
    <mergeCell ref="V6:W6"/>
    <mergeCell ref="X6:Y6"/>
    <mergeCell ref="Z6:AA6"/>
    <mergeCell ref="AB6:AC6"/>
    <mergeCell ref="Z9:AA9"/>
    <mergeCell ref="AB7:AC7"/>
    <mergeCell ref="A8:C8"/>
    <mergeCell ref="V8:W8"/>
    <mergeCell ref="X8:Y8"/>
    <mergeCell ref="Z8:AA8"/>
    <mergeCell ref="AB8:AC8"/>
    <mergeCell ref="X5:Y5"/>
    <mergeCell ref="Z5:AA5"/>
    <mergeCell ref="X14:AB14"/>
    <mergeCell ref="AC14:AG14"/>
    <mergeCell ref="A13:B13"/>
    <mergeCell ref="C13:E13"/>
    <mergeCell ref="AB9:AC9"/>
    <mergeCell ref="A10:C10"/>
    <mergeCell ref="V10:W10"/>
    <mergeCell ref="X10:Y10"/>
    <mergeCell ref="Z10:AA10"/>
    <mergeCell ref="AB10:AC10"/>
    <mergeCell ref="A12:B12"/>
    <mergeCell ref="C12:E12"/>
    <mergeCell ref="F12:J12"/>
    <mergeCell ref="K12:T12"/>
    <mergeCell ref="X13:AG13"/>
    <mergeCell ref="A14:B14"/>
    <mergeCell ref="C14:E14"/>
    <mergeCell ref="F14:K14"/>
    <mergeCell ref="L14:Q14"/>
    <mergeCell ref="R14:W14"/>
    <mergeCell ref="F13:W13"/>
    <mergeCell ref="A9:C9"/>
    <mergeCell ref="V9:W9"/>
    <mergeCell ref="X9:Y9"/>
    <mergeCell ref="C17:E17"/>
    <mergeCell ref="F17:K17"/>
    <mergeCell ref="L17:Q17"/>
    <mergeCell ref="R17:W17"/>
    <mergeCell ref="A17:B17"/>
    <mergeCell ref="X15:AB15"/>
    <mergeCell ref="AC17:AG17"/>
    <mergeCell ref="AC15:AG15"/>
    <mergeCell ref="A16:B16"/>
    <mergeCell ref="C16:E16"/>
    <mergeCell ref="F16:K16"/>
    <mergeCell ref="L16:Q16"/>
    <mergeCell ref="R16:W16"/>
    <mergeCell ref="X16:AB16"/>
    <mergeCell ref="AC16:AG16"/>
    <mergeCell ref="A15:B15"/>
    <mergeCell ref="C15:E15"/>
    <mergeCell ref="F15:K15"/>
    <mergeCell ref="L15:Q15"/>
    <mergeCell ref="R15:W15"/>
    <mergeCell ref="X17:AB17"/>
    <mergeCell ref="F20:K20"/>
    <mergeCell ref="L20:Q20"/>
    <mergeCell ref="R20:W20"/>
    <mergeCell ref="X20:AB20"/>
    <mergeCell ref="AC20:AG20"/>
    <mergeCell ref="AC18:AG18"/>
    <mergeCell ref="X18:AB18"/>
    <mergeCell ref="A18:B18"/>
    <mergeCell ref="C18:E18"/>
    <mergeCell ref="F18:K18"/>
    <mergeCell ref="L18:Q18"/>
    <mergeCell ref="R18:W18"/>
    <mergeCell ref="X24:AG24"/>
    <mergeCell ref="X19:AB19"/>
    <mergeCell ref="AC21:AG21"/>
    <mergeCell ref="A23:B23"/>
    <mergeCell ref="C23:E23"/>
    <mergeCell ref="F23:J23"/>
    <mergeCell ref="K23:T23"/>
    <mergeCell ref="R21:W21"/>
    <mergeCell ref="X21:AB21"/>
    <mergeCell ref="A21:B21"/>
    <mergeCell ref="C21:E21"/>
    <mergeCell ref="F21:K21"/>
    <mergeCell ref="L21:Q21"/>
    <mergeCell ref="C19:E19"/>
    <mergeCell ref="F19:K19"/>
    <mergeCell ref="L19:Q19"/>
    <mergeCell ref="A19:B19"/>
    <mergeCell ref="A24:B24"/>
    <mergeCell ref="C24:E24"/>
    <mergeCell ref="F24:W24"/>
    <mergeCell ref="R19:W19"/>
    <mergeCell ref="AC19:AG19"/>
    <mergeCell ref="A20:B20"/>
    <mergeCell ref="C20:E20"/>
    <mergeCell ref="C28:E28"/>
    <mergeCell ref="F28:K28"/>
    <mergeCell ref="L28:Q28"/>
    <mergeCell ref="R28:W28"/>
    <mergeCell ref="X28:AB28"/>
    <mergeCell ref="A27:B27"/>
    <mergeCell ref="C27:E27"/>
    <mergeCell ref="F27:K27"/>
    <mergeCell ref="L27:Q27"/>
    <mergeCell ref="R27:W27"/>
    <mergeCell ref="X27:AB27"/>
    <mergeCell ref="AC25:AG25"/>
    <mergeCell ref="A26:B26"/>
    <mergeCell ref="C26:E26"/>
    <mergeCell ref="F26:K26"/>
    <mergeCell ref="L26:Q26"/>
    <mergeCell ref="R26:W26"/>
    <mergeCell ref="X26:AB26"/>
    <mergeCell ref="AC26:AG26"/>
    <mergeCell ref="R25:W25"/>
    <mergeCell ref="X25:AB25"/>
    <mergeCell ref="A25:B25"/>
    <mergeCell ref="C25:E25"/>
    <mergeCell ref="F25:K25"/>
    <mergeCell ref="L25:Q25"/>
    <mergeCell ref="AC31:AG31"/>
    <mergeCell ref="AC29:AG29"/>
    <mergeCell ref="AC27:AG27"/>
    <mergeCell ref="AC28:AG28"/>
    <mergeCell ref="R30:W30"/>
    <mergeCell ref="X30:AB30"/>
    <mergeCell ref="AC30:AG30"/>
    <mergeCell ref="A31:B31"/>
    <mergeCell ref="C31:E31"/>
    <mergeCell ref="F31:K31"/>
    <mergeCell ref="L31:Q31"/>
    <mergeCell ref="R31:W31"/>
    <mergeCell ref="X31:AB31"/>
    <mergeCell ref="C30:E30"/>
    <mergeCell ref="F30:K30"/>
    <mergeCell ref="L30:Q30"/>
    <mergeCell ref="A29:B29"/>
    <mergeCell ref="C29:E29"/>
    <mergeCell ref="F29:K29"/>
    <mergeCell ref="L29:Q29"/>
    <mergeCell ref="R29:W29"/>
    <mergeCell ref="X29:AB29"/>
    <mergeCell ref="A30:B30"/>
    <mergeCell ref="A28:B28"/>
  </mergeCells>
  <printOptions/>
  <pageMargins left="0.5905511811023623" right="0.1968503937007874" top="0.3937007874015748" bottom="0.3937007874015748" header="0.3937007874015748" footer="0.5905511811023623"/>
  <pageSetup horizontalDpi="300" verticalDpi="300" orientation="portrait" paperSize="9" scale="9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workbookViewId="0" topLeftCell="A1">
      <selection activeCell="AK15" sqref="AK15"/>
    </sheetView>
  </sheetViews>
  <sheetFormatPr defaultColWidth="10.625" defaultRowHeight="24.75" customHeight="1"/>
  <cols>
    <col min="1" max="33" width="3.125" style="5" customWidth="1"/>
    <col min="34" max="36" width="3.625" style="5" customWidth="1"/>
    <col min="37" max="16384" width="10.625" style="5" customWidth="1"/>
  </cols>
  <sheetData>
    <row r="1" spans="1:33" ht="25" customHeight="1">
      <c r="A1" s="106" t="s">
        <v>105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33" ht="2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</row>
    <row r="3" spans="1:33" ht="25" customHeight="1">
      <c r="A3" s="107" t="s">
        <v>100</v>
      </c>
      <c r="B3" s="107"/>
      <c r="C3" s="107"/>
      <c r="D3" s="107"/>
      <c r="E3" s="28"/>
      <c r="F3" s="28"/>
      <c r="G3" s="28"/>
      <c r="H3" s="26"/>
      <c r="I3" s="26"/>
      <c r="J3" s="26"/>
      <c r="K3" s="26"/>
      <c r="L3" s="26"/>
      <c r="M3" s="26"/>
      <c r="N3" s="26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3" ht="25" customHeight="1">
      <c r="A4" s="108">
        <v>2</v>
      </c>
      <c r="B4" s="108"/>
      <c r="C4" s="108"/>
      <c r="D4" s="109" t="str">
        <f>A5</f>
        <v>東習A</v>
      </c>
      <c r="E4" s="109"/>
      <c r="F4" s="109"/>
      <c r="G4" s="109" t="str">
        <f>A6</f>
        <v>大久保</v>
      </c>
      <c r="H4" s="109"/>
      <c r="I4" s="109"/>
      <c r="J4" s="109" t="str">
        <f>A7</f>
        <v>鷺沼</v>
      </c>
      <c r="K4" s="109"/>
      <c r="L4" s="109"/>
      <c r="M4" s="125" t="str">
        <f>A8</f>
        <v>秋津</v>
      </c>
      <c r="N4" s="125"/>
      <c r="O4" s="125"/>
      <c r="P4" s="102" t="str">
        <f>A9</f>
        <v>谷津B</v>
      </c>
      <c r="Q4" s="102"/>
      <c r="R4" s="102"/>
      <c r="S4" s="102" t="str">
        <f>A10</f>
        <v>MSS・香澄B</v>
      </c>
      <c r="T4" s="102"/>
      <c r="U4" s="102"/>
      <c r="V4" s="102" t="s">
        <v>2</v>
      </c>
      <c r="W4" s="102"/>
      <c r="X4" s="102" t="s">
        <v>0</v>
      </c>
      <c r="Y4" s="102"/>
      <c r="Z4" s="102" t="s">
        <v>1</v>
      </c>
      <c r="AA4" s="102"/>
      <c r="AB4" s="102" t="s">
        <v>7</v>
      </c>
      <c r="AC4" s="102"/>
      <c r="AD4" s="62" t="s">
        <v>5</v>
      </c>
      <c r="AE4" s="54" t="s">
        <v>3</v>
      </c>
      <c r="AF4" s="54" t="s">
        <v>4</v>
      </c>
      <c r="AG4" s="54" t="s">
        <v>6</v>
      </c>
    </row>
    <row r="5" spans="1:33" ht="25" customHeight="1">
      <c r="A5" s="103" t="s">
        <v>113</v>
      </c>
      <c r="B5" s="103"/>
      <c r="C5" s="103"/>
      <c r="D5" s="37"/>
      <c r="E5" s="37"/>
      <c r="F5" s="38"/>
      <c r="G5" s="39"/>
      <c r="H5" s="39"/>
      <c r="I5" s="39"/>
      <c r="J5" s="40"/>
      <c r="K5" s="39"/>
      <c r="L5" s="41"/>
      <c r="M5" s="73"/>
      <c r="N5" s="73"/>
      <c r="O5" s="73"/>
      <c r="P5" s="42"/>
      <c r="Q5" s="43"/>
      <c r="R5" s="44"/>
      <c r="S5" s="42"/>
      <c r="T5" s="43"/>
      <c r="U5" s="44"/>
      <c r="V5" s="102"/>
      <c r="W5" s="102"/>
      <c r="X5" s="102"/>
      <c r="Y5" s="102"/>
      <c r="Z5" s="102"/>
      <c r="AA5" s="102"/>
      <c r="AB5" s="102"/>
      <c r="AC5" s="102"/>
      <c r="AD5" s="54"/>
      <c r="AE5" s="58"/>
      <c r="AF5" s="58"/>
      <c r="AG5" s="54"/>
    </row>
    <row r="6" spans="1:33" ht="25" customHeight="1">
      <c r="A6" s="103" t="s">
        <v>118</v>
      </c>
      <c r="B6" s="103"/>
      <c r="C6" s="103"/>
      <c r="D6" s="39"/>
      <c r="E6" s="39"/>
      <c r="F6" s="41"/>
      <c r="G6" s="37"/>
      <c r="H6" s="37"/>
      <c r="I6" s="37"/>
      <c r="J6" s="40"/>
      <c r="K6" s="39"/>
      <c r="L6" s="41"/>
      <c r="M6" s="73"/>
      <c r="N6" s="73"/>
      <c r="O6" s="73"/>
      <c r="P6" s="42"/>
      <c r="Q6" s="43"/>
      <c r="R6" s="44"/>
      <c r="S6" s="42"/>
      <c r="T6" s="43"/>
      <c r="U6" s="44"/>
      <c r="V6" s="102"/>
      <c r="W6" s="102"/>
      <c r="X6" s="102"/>
      <c r="Y6" s="102"/>
      <c r="Z6" s="102"/>
      <c r="AA6" s="102"/>
      <c r="AB6" s="102"/>
      <c r="AC6" s="102"/>
      <c r="AD6" s="54"/>
      <c r="AE6" s="58"/>
      <c r="AF6" s="58"/>
      <c r="AG6" s="54"/>
    </row>
    <row r="7" spans="1:33" ht="25" customHeight="1">
      <c r="A7" s="103" t="s">
        <v>122</v>
      </c>
      <c r="B7" s="103"/>
      <c r="C7" s="103"/>
      <c r="D7" s="39"/>
      <c r="E7" s="39"/>
      <c r="F7" s="39"/>
      <c r="G7" s="40"/>
      <c r="H7" s="39"/>
      <c r="I7" s="41"/>
      <c r="J7" s="37"/>
      <c r="K7" s="37"/>
      <c r="L7" s="38"/>
      <c r="M7" s="73"/>
      <c r="N7" s="73"/>
      <c r="O7" s="73"/>
      <c r="P7" s="42"/>
      <c r="Q7" s="43"/>
      <c r="R7" s="44"/>
      <c r="S7" s="42"/>
      <c r="T7" s="43"/>
      <c r="U7" s="44"/>
      <c r="V7" s="102"/>
      <c r="W7" s="102"/>
      <c r="X7" s="102"/>
      <c r="Y7" s="102"/>
      <c r="Z7" s="102"/>
      <c r="AA7" s="102"/>
      <c r="AB7" s="102"/>
      <c r="AC7" s="102"/>
      <c r="AD7" s="54"/>
      <c r="AE7" s="58"/>
      <c r="AF7" s="58"/>
      <c r="AG7" s="54"/>
    </row>
    <row r="8" spans="1:33" ht="25" customHeight="1">
      <c r="A8" s="124" t="s">
        <v>119</v>
      </c>
      <c r="B8" s="124"/>
      <c r="C8" s="124"/>
      <c r="D8" s="69"/>
      <c r="E8" s="73"/>
      <c r="F8" s="69"/>
      <c r="G8" s="68"/>
      <c r="H8" s="73"/>
      <c r="I8" s="70"/>
      <c r="J8" s="69"/>
      <c r="K8" s="73"/>
      <c r="L8" s="70"/>
      <c r="M8" s="74"/>
      <c r="N8" s="74"/>
      <c r="O8" s="74"/>
      <c r="P8" s="75"/>
      <c r="Q8" s="76"/>
      <c r="R8" s="77"/>
      <c r="S8" s="75"/>
      <c r="T8" s="76"/>
      <c r="U8" s="77"/>
      <c r="V8" s="110"/>
      <c r="W8" s="110"/>
      <c r="X8" s="110"/>
      <c r="Y8" s="110"/>
      <c r="Z8" s="110"/>
      <c r="AA8" s="110"/>
      <c r="AB8" s="110"/>
      <c r="AC8" s="110"/>
      <c r="AD8" s="71"/>
      <c r="AE8" s="78"/>
      <c r="AF8" s="78"/>
      <c r="AG8" s="78"/>
    </row>
    <row r="9" spans="1:33" ht="25" customHeight="1">
      <c r="A9" s="103" t="s">
        <v>117</v>
      </c>
      <c r="B9" s="103"/>
      <c r="C9" s="103"/>
      <c r="D9" s="63"/>
      <c r="E9" s="56"/>
      <c r="F9" s="56"/>
      <c r="G9" s="55"/>
      <c r="H9" s="56"/>
      <c r="I9" s="57"/>
      <c r="J9" s="56"/>
      <c r="K9" s="56"/>
      <c r="L9" s="57"/>
      <c r="M9" s="69"/>
      <c r="N9" s="69"/>
      <c r="O9" s="69"/>
      <c r="P9" s="52"/>
      <c r="Q9" s="49"/>
      <c r="R9" s="50"/>
      <c r="S9" s="45"/>
      <c r="T9" s="46"/>
      <c r="U9" s="48"/>
      <c r="V9" s="102"/>
      <c r="W9" s="102"/>
      <c r="X9" s="102"/>
      <c r="Y9" s="102"/>
      <c r="Z9" s="102"/>
      <c r="AA9" s="102"/>
      <c r="AB9" s="102"/>
      <c r="AC9" s="102"/>
      <c r="AD9" s="54"/>
      <c r="AE9" s="58"/>
      <c r="AF9" s="58"/>
      <c r="AG9" s="58"/>
    </row>
    <row r="10" spans="1:33" ht="25" customHeight="1">
      <c r="A10" s="103" t="s">
        <v>116</v>
      </c>
      <c r="B10" s="103"/>
      <c r="C10" s="103"/>
      <c r="D10" s="63"/>
      <c r="E10" s="56"/>
      <c r="F10" s="56"/>
      <c r="G10" s="55"/>
      <c r="H10" s="56"/>
      <c r="I10" s="57"/>
      <c r="J10" s="56"/>
      <c r="K10" s="56"/>
      <c r="L10" s="57"/>
      <c r="M10" s="69"/>
      <c r="N10" s="69"/>
      <c r="O10" s="69"/>
      <c r="P10" s="45"/>
      <c r="Q10" s="51"/>
      <c r="R10" s="47"/>
      <c r="S10" s="52"/>
      <c r="T10" s="49"/>
      <c r="U10" s="50"/>
      <c r="V10" s="102"/>
      <c r="W10" s="102"/>
      <c r="X10" s="102"/>
      <c r="Y10" s="102"/>
      <c r="Z10" s="102"/>
      <c r="AA10" s="102"/>
      <c r="AB10" s="102"/>
      <c r="AC10" s="102"/>
      <c r="AD10" s="54"/>
      <c r="AE10" s="58"/>
      <c r="AF10" s="58"/>
      <c r="AG10" s="58"/>
    </row>
    <row r="11" spans="14:25" ht="25" customHeight="1"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</row>
    <row r="12" spans="1:34" ht="25" customHeight="1">
      <c r="A12" s="98" t="s">
        <v>56</v>
      </c>
      <c r="B12" s="98"/>
      <c r="C12" s="99" t="s">
        <v>48</v>
      </c>
      <c r="D12" s="99"/>
      <c r="E12" s="99"/>
      <c r="F12" s="83">
        <v>43198</v>
      </c>
      <c r="G12" s="83"/>
      <c r="H12" s="83"/>
      <c r="I12" s="83"/>
      <c r="J12" s="83"/>
      <c r="K12" s="104" t="s">
        <v>124</v>
      </c>
      <c r="L12" s="104"/>
      <c r="M12" s="104"/>
      <c r="N12" s="104"/>
      <c r="O12" s="104"/>
      <c r="P12" s="105"/>
      <c r="Q12" s="105"/>
      <c r="R12" s="105"/>
      <c r="S12" s="105"/>
      <c r="T12" s="105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3" ht="25" customHeight="1">
      <c r="A13" s="102" t="s">
        <v>10</v>
      </c>
      <c r="B13" s="102"/>
      <c r="C13" s="102" t="s">
        <v>9</v>
      </c>
      <c r="D13" s="102"/>
      <c r="E13" s="102"/>
      <c r="F13" s="92" t="s">
        <v>47</v>
      </c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3"/>
      <c r="X13" s="92" t="s">
        <v>99</v>
      </c>
      <c r="Y13" s="97"/>
      <c r="Z13" s="97"/>
      <c r="AA13" s="97"/>
      <c r="AB13" s="97"/>
      <c r="AC13" s="97"/>
      <c r="AD13" s="97"/>
      <c r="AE13" s="97"/>
      <c r="AF13" s="97"/>
      <c r="AG13" s="93"/>
    </row>
    <row r="14" spans="1:33" ht="25" customHeight="1">
      <c r="A14" s="102" t="s">
        <v>24</v>
      </c>
      <c r="B14" s="102"/>
      <c r="C14" s="94">
        <v>0.375</v>
      </c>
      <c r="D14" s="94"/>
      <c r="E14" s="94"/>
      <c r="F14" s="89" t="str">
        <f>A5</f>
        <v>東習A</v>
      </c>
      <c r="G14" s="90"/>
      <c r="H14" s="90"/>
      <c r="I14" s="90"/>
      <c r="J14" s="90"/>
      <c r="K14" s="91"/>
      <c r="L14" s="95"/>
      <c r="M14" s="96"/>
      <c r="N14" s="96"/>
      <c r="O14" s="96"/>
      <c r="P14" s="96"/>
      <c r="Q14" s="96"/>
      <c r="R14" s="89" t="str">
        <f>A6</f>
        <v>大久保</v>
      </c>
      <c r="S14" s="90"/>
      <c r="T14" s="90"/>
      <c r="U14" s="90"/>
      <c r="V14" s="90"/>
      <c r="W14" s="90"/>
      <c r="X14" s="89" t="str">
        <f>A7</f>
        <v>鷺沼</v>
      </c>
      <c r="Y14" s="90"/>
      <c r="Z14" s="90"/>
      <c r="AA14" s="90"/>
      <c r="AB14" s="91"/>
      <c r="AC14" s="88" t="str">
        <f>A10</f>
        <v>MSS・香澄B</v>
      </c>
      <c r="AD14" s="88"/>
      <c r="AE14" s="88"/>
      <c r="AF14" s="88"/>
      <c r="AG14" s="88"/>
    </row>
    <row r="15" spans="1:33" ht="25" customHeight="1">
      <c r="A15" s="122" t="s">
        <v>11</v>
      </c>
      <c r="B15" s="123"/>
      <c r="C15" s="117">
        <v>0.3958333333333333</v>
      </c>
      <c r="D15" s="118"/>
      <c r="E15" s="119"/>
      <c r="F15" s="112" t="str">
        <f>A7</f>
        <v>鷺沼</v>
      </c>
      <c r="G15" s="113"/>
      <c r="H15" s="113"/>
      <c r="I15" s="113"/>
      <c r="J15" s="113"/>
      <c r="K15" s="120"/>
      <c r="L15" s="114"/>
      <c r="M15" s="115"/>
      <c r="N15" s="115"/>
      <c r="O15" s="115"/>
      <c r="P15" s="115"/>
      <c r="Q15" s="121"/>
      <c r="R15" s="112" t="str">
        <f>A8</f>
        <v>秋津</v>
      </c>
      <c r="S15" s="113"/>
      <c r="T15" s="113"/>
      <c r="U15" s="113"/>
      <c r="V15" s="113"/>
      <c r="W15" s="120"/>
      <c r="X15" s="112" t="str">
        <f>A5</f>
        <v>東習A</v>
      </c>
      <c r="Y15" s="113"/>
      <c r="Z15" s="113"/>
      <c r="AA15" s="113"/>
      <c r="AB15" s="120"/>
      <c r="AC15" s="112" t="str">
        <f>A6</f>
        <v>大久保</v>
      </c>
      <c r="AD15" s="113"/>
      <c r="AE15" s="113"/>
      <c r="AF15" s="113"/>
      <c r="AG15" s="120"/>
    </row>
    <row r="16" spans="1:33" ht="25" customHeight="1">
      <c r="A16" s="102" t="s">
        <v>11</v>
      </c>
      <c r="B16" s="102"/>
      <c r="C16" s="94">
        <v>0.3958333333333333</v>
      </c>
      <c r="D16" s="94"/>
      <c r="E16" s="94"/>
      <c r="F16" s="89" t="str">
        <f>A9</f>
        <v>谷津B</v>
      </c>
      <c r="G16" s="90"/>
      <c r="H16" s="90"/>
      <c r="I16" s="90"/>
      <c r="J16" s="90"/>
      <c r="K16" s="91"/>
      <c r="L16" s="95"/>
      <c r="M16" s="96"/>
      <c r="N16" s="96"/>
      <c r="O16" s="96"/>
      <c r="P16" s="96"/>
      <c r="Q16" s="96"/>
      <c r="R16" s="89" t="str">
        <f>A10</f>
        <v>MSS・香澄B</v>
      </c>
      <c r="S16" s="90"/>
      <c r="T16" s="90"/>
      <c r="U16" s="90"/>
      <c r="V16" s="90"/>
      <c r="W16" s="90"/>
      <c r="X16" s="89" t="str">
        <f>A5</f>
        <v>東習A</v>
      </c>
      <c r="Y16" s="90"/>
      <c r="Z16" s="90"/>
      <c r="AA16" s="90"/>
      <c r="AB16" s="91"/>
      <c r="AC16" s="89" t="str">
        <f>A6</f>
        <v>大久保</v>
      </c>
      <c r="AD16" s="90"/>
      <c r="AE16" s="90"/>
      <c r="AF16" s="90"/>
      <c r="AG16" s="91"/>
    </row>
    <row r="17" spans="1:33" ht="25" customHeight="1">
      <c r="A17" s="122" t="s">
        <v>27</v>
      </c>
      <c r="B17" s="123"/>
      <c r="C17" s="117">
        <v>0.4375</v>
      </c>
      <c r="D17" s="118"/>
      <c r="E17" s="119"/>
      <c r="F17" s="112" t="str">
        <f>A6</f>
        <v>大久保</v>
      </c>
      <c r="G17" s="113"/>
      <c r="H17" s="113"/>
      <c r="I17" s="113"/>
      <c r="J17" s="113"/>
      <c r="K17" s="120"/>
      <c r="L17" s="114"/>
      <c r="M17" s="115"/>
      <c r="N17" s="115"/>
      <c r="O17" s="115"/>
      <c r="P17" s="115"/>
      <c r="Q17" s="121"/>
      <c r="R17" s="112" t="str">
        <f>A8</f>
        <v>秋津</v>
      </c>
      <c r="S17" s="113"/>
      <c r="T17" s="113"/>
      <c r="U17" s="113"/>
      <c r="V17" s="113"/>
      <c r="W17" s="120"/>
      <c r="X17" s="112" t="str">
        <f>A9</f>
        <v>谷津B</v>
      </c>
      <c r="Y17" s="113"/>
      <c r="Z17" s="113"/>
      <c r="AA17" s="113"/>
      <c r="AB17" s="120"/>
      <c r="AC17" s="112" t="str">
        <f>A10</f>
        <v>MSS・香澄B</v>
      </c>
      <c r="AD17" s="113"/>
      <c r="AE17" s="113"/>
      <c r="AF17" s="113"/>
      <c r="AG17" s="120"/>
    </row>
    <row r="18" spans="1:33" ht="25" customHeight="1">
      <c r="A18" s="102" t="s">
        <v>26</v>
      </c>
      <c r="B18" s="102"/>
      <c r="C18" s="94">
        <v>0.4166666666666667</v>
      </c>
      <c r="D18" s="94"/>
      <c r="E18" s="94"/>
      <c r="F18" s="89" t="str">
        <f>A6</f>
        <v>大久保</v>
      </c>
      <c r="G18" s="90"/>
      <c r="H18" s="90"/>
      <c r="I18" s="90"/>
      <c r="J18" s="90"/>
      <c r="K18" s="90"/>
      <c r="L18" s="95"/>
      <c r="M18" s="96"/>
      <c r="N18" s="96"/>
      <c r="O18" s="96"/>
      <c r="P18" s="96"/>
      <c r="Q18" s="96"/>
      <c r="R18" s="89" t="str">
        <f>A7</f>
        <v>鷺沼</v>
      </c>
      <c r="S18" s="90"/>
      <c r="T18" s="90"/>
      <c r="U18" s="90"/>
      <c r="V18" s="90"/>
      <c r="W18" s="90"/>
      <c r="X18" s="89" t="str">
        <f>A9</f>
        <v>谷津B</v>
      </c>
      <c r="Y18" s="90"/>
      <c r="Z18" s="90"/>
      <c r="AA18" s="90"/>
      <c r="AB18" s="91"/>
      <c r="AC18" s="89" t="str">
        <f>A10</f>
        <v>MSS・香澄B</v>
      </c>
      <c r="AD18" s="90"/>
      <c r="AE18" s="90"/>
      <c r="AF18" s="90"/>
      <c r="AG18" s="91"/>
    </row>
    <row r="19" spans="1:33" ht="25" customHeight="1">
      <c r="A19" s="102" t="s">
        <v>27</v>
      </c>
      <c r="B19" s="102"/>
      <c r="C19" s="94">
        <v>0.4375</v>
      </c>
      <c r="D19" s="94"/>
      <c r="E19" s="94"/>
      <c r="F19" s="89" t="str">
        <f>A9</f>
        <v>谷津B</v>
      </c>
      <c r="G19" s="90"/>
      <c r="H19" s="90"/>
      <c r="I19" s="90"/>
      <c r="J19" s="90"/>
      <c r="K19" s="91"/>
      <c r="L19" s="95"/>
      <c r="M19" s="96"/>
      <c r="N19" s="96"/>
      <c r="O19" s="96"/>
      <c r="P19" s="96"/>
      <c r="Q19" s="96"/>
      <c r="R19" s="89" t="str">
        <f>A5</f>
        <v>東習A</v>
      </c>
      <c r="S19" s="90"/>
      <c r="T19" s="90"/>
      <c r="U19" s="90"/>
      <c r="V19" s="90"/>
      <c r="W19" s="90"/>
      <c r="X19" s="102" t="str">
        <f>A6</f>
        <v>大久保</v>
      </c>
      <c r="Y19" s="102"/>
      <c r="Z19" s="102"/>
      <c r="AA19" s="102"/>
      <c r="AB19" s="102"/>
      <c r="AC19" s="88" t="str">
        <f>A7</f>
        <v>鷺沼</v>
      </c>
      <c r="AD19" s="88"/>
      <c r="AE19" s="88"/>
      <c r="AF19" s="88"/>
      <c r="AG19" s="88"/>
    </row>
    <row r="20" spans="1:33" ht="25" customHeight="1">
      <c r="A20" s="110" t="s">
        <v>46</v>
      </c>
      <c r="B20" s="110"/>
      <c r="C20" s="111">
        <v>0.5</v>
      </c>
      <c r="D20" s="111"/>
      <c r="E20" s="111"/>
      <c r="F20" s="112" t="str">
        <f>A5</f>
        <v>東習A</v>
      </c>
      <c r="G20" s="113"/>
      <c r="H20" s="113"/>
      <c r="I20" s="113"/>
      <c r="J20" s="113"/>
      <c r="K20" s="113"/>
      <c r="L20" s="114"/>
      <c r="M20" s="115"/>
      <c r="N20" s="115"/>
      <c r="O20" s="115"/>
      <c r="P20" s="115"/>
      <c r="Q20" s="115"/>
      <c r="R20" s="112" t="str">
        <f>A8</f>
        <v>秋津</v>
      </c>
      <c r="S20" s="113"/>
      <c r="T20" s="113"/>
      <c r="U20" s="113"/>
      <c r="V20" s="113"/>
      <c r="W20" s="113"/>
      <c r="X20" s="112" t="str">
        <f>A7</f>
        <v>鷺沼</v>
      </c>
      <c r="Y20" s="113"/>
      <c r="Z20" s="113"/>
      <c r="AA20" s="113"/>
      <c r="AB20" s="120"/>
      <c r="AC20" s="116" t="str">
        <f>A10</f>
        <v>MSS・香澄B</v>
      </c>
      <c r="AD20" s="116"/>
      <c r="AE20" s="116"/>
      <c r="AF20" s="116"/>
      <c r="AG20" s="116"/>
    </row>
    <row r="21" spans="1:33" ht="25" customHeight="1">
      <c r="A21" s="102" t="s">
        <v>28</v>
      </c>
      <c r="B21" s="102"/>
      <c r="C21" s="94">
        <v>0.4583333333333333</v>
      </c>
      <c r="D21" s="94"/>
      <c r="E21" s="94"/>
      <c r="F21" s="89" t="str">
        <f>A7</f>
        <v>鷺沼</v>
      </c>
      <c r="G21" s="90"/>
      <c r="H21" s="90"/>
      <c r="I21" s="90"/>
      <c r="J21" s="90"/>
      <c r="K21" s="90"/>
      <c r="L21" s="95"/>
      <c r="M21" s="96"/>
      <c r="N21" s="96"/>
      <c r="O21" s="96"/>
      <c r="P21" s="96"/>
      <c r="Q21" s="96"/>
      <c r="R21" s="89" t="str">
        <f>A10</f>
        <v>MSS・香澄B</v>
      </c>
      <c r="S21" s="90"/>
      <c r="T21" s="90"/>
      <c r="U21" s="90"/>
      <c r="V21" s="90"/>
      <c r="W21" s="90"/>
      <c r="X21" s="89" t="str">
        <f>A9</f>
        <v>谷津B</v>
      </c>
      <c r="Y21" s="90"/>
      <c r="Z21" s="90"/>
      <c r="AA21" s="90"/>
      <c r="AB21" s="91"/>
      <c r="AC21" s="88" t="str">
        <f>A5</f>
        <v>東習A</v>
      </c>
      <c r="AD21" s="88"/>
      <c r="AE21" s="88"/>
      <c r="AF21" s="88"/>
      <c r="AG21" s="88"/>
    </row>
    <row r="23" spans="1:33" ht="25" customHeight="1">
      <c r="A23" s="98" t="s">
        <v>56</v>
      </c>
      <c r="B23" s="98"/>
      <c r="C23" s="99" t="s">
        <v>49</v>
      </c>
      <c r="D23" s="99"/>
      <c r="E23" s="99"/>
      <c r="F23" s="83">
        <v>43205</v>
      </c>
      <c r="G23" s="83"/>
      <c r="H23" s="83"/>
      <c r="I23" s="83"/>
      <c r="J23" s="83"/>
      <c r="K23" s="100" t="s">
        <v>124</v>
      </c>
      <c r="L23" s="100"/>
      <c r="M23" s="100"/>
      <c r="N23" s="100"/>
      <c r="O23" s="100"/>
      <c r="P23" s="101"/>
      <c r="Q23" s="101"/>
      <c r="R23" s="101"/>
      <c r="S23" s="101"/>
      <c r="T23" s="101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ht="25" customHeight="1">
      <c r="A24" s="92" t="s">
        <v>10</v>
      </c>
      <c r="B24" s="93"/>
      <c r="C24" s="102" t="s">
        <v>9</v>
      </c>
      <c r="D24" s="102"/>
      <c r="E24" s="102"/>
      <c r="F24" s="92" t="s">
        <v>47</v>
      </c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3"/>
      <c r="X24" s="92" t="s">
        <v>99</v>
      </c>
      <c r="Y24" s="97"/>
      <c r="Z24" s="97"/>
      <c r="AA24" s="97"/>
      <c r="AB24" s="97"/>
      <c r="AC24" s="97"/>
      <c r="AD24" s="97"/>
      <c r="AE24" s="97"/>
      <c r="AF24" s="97"/>
      <c r="AG24" s="93"/>
    </row>
    <row r="25" spans="1:33" ht="25" customHeight="1">
      <c r="A25" s="92" t="s">
        <v>25</v>
      </c>
      <c r="B25" s="93"/>
      <c r="C25" s="94">
        <v>0.375</v>
      </c>
      <c r="D25" s="94"/>
      <c r="E25" s="94"/>
      <c r="F25" s="89" t="str">
        <f>A6</f>
        <v>大久保</v>
      </c>
      <c r="G25" s="90"/>
      <c r="H25" s="90"/>
      <c r="I25" s="90"/>
      <c r="J25" s="90"/>
      <c r="K25" s="90"/>
      <c r="L25" s="95"/>
      <c r="M25" s="96"/>
      <c r="N25" s="96"/>
      <c r="O25" s="96"/>
      <c r="P25" s="96"/>
      <c r="Q25" s="96"/>
      <c r="R25" s="89" t="str">
        <f>A9</f>
        <v>谷津B</v>
      </c>
      <c r="S25" s="90"/>
      <c r="T25" s="90"/>
      <c r="U25" s="90"/>
      <c r="V25" s="90"/>
      <c r="W25" s="90"/>
      <c r="X25" s="89" t="str">
        <f>A5</f>
        <v>東習A</v>
      </c>
      <c r="Y25" s="90"/>
      <c r="Z25" s="90"/>
      <c r="AA25" s="90"/>
      <c r="AB25" s="91"/>
      <c r="AC25" s="88" t="str">
        <f>A10</f>
        <v>MSS・香澄B</v>
      </c>
      <c r="AD25" s="88"/>
      <c r="AE25" s="88"/>
      <c r="AF25" s="88"/>
      <c r="AG25" s="88"/>
    </row>
    <row r="26" spans="1:33" ht="25" customHeight="1">
      <c r="A26" s="122" t="s">
        <v>46</v>
      </c>
      <c r="B26" s="123"/>
      <c r="C26" s="111">
        <v>0.3958333333333333</v>
      </c>
      <c r="D26" s="111"/>
      <c r="E26" s="111"/>
      <c r="F26" s="112" t="str">
        <f>A8</f>
        <v>秋津</v>
      </c>
      <c r="G26" s="113"/>
      <c r="H26" s="113"/>
      <c r="I26" s="113"/>
      <c r="J26" s="113"/>
      <c r="K26" s="113"/>
      <c r="L26" s="114"/>
      <c r="M26" s="115"/>
      <c r="N26" s="115"/>
      <c r="O26" s="115"/>
      <c r="P26" s="115"/>
      <c r="Q26" s="115"/>
      <c r="R26" s="112" t="str">
        <f>A10</f>
        <v>MSS・香澄B</v>
      </c>
      <c r="S26" s="113"/>
      <c r="T26" s="113"/>
      <c r="U26" s="113"/>
      <c r="V26" s="113"/>
      <c r="W26" s="113"/>
      <c r="X26" s="112" t="str">
        <f>A6</f>
        <v>大久保</v>
      </c>
      <c r="Y26" s="113"/>
      <c r="Z26" s="113"/>
      <c r="AA26" s="113"/>
      <c r="AB26" s="120"/>
      <c r="AC26" s="116" t="str">
        <f>A9</f>
        <v>谷津B</v>
      </c>
      <c r="AD26" s="116"/>
      <c r="AE26" s="116"/>
      <c r="AF26" s="116"/>
      <c r="AG26" s="116"/>
    </row>
    <row r="27" spans="1:33" ht="25" customHeight="1">
      <c r="A27" s="92" t="s">
        <v>46</v>
      </c>
      <c r="B27" s="93"/>
      <c r="C27" s="94">
        <v>0.416666666666667</v>
      </c>
      <c r="D27" s="94"/>
      <c r="E27" s="94"/>
      <c r="F27" s="89" t="str">
        <f>A5</f>
        <v>東習A</v>
      </c>
      <c r="G27" s="90"/>
      <c r="H27" s="90"/>
      <c r="I27" s="90"/>
      <c r="J27" s="90"/>
      <c r="K27" s="90"/>
      <c r="L27" s="95"/>
      <c r="M27" s="96"/>
      <c r="N27" s="96"/>
      <c r="O27" s="96"/>
      <c r="P27" s="96"/>
      <c r="Q27" s="96"/>
      <c r="R27" s="89" t="str">
        <f>A7</f>
        <v>鷺沼</v>
      </c>
      <c r="S27" s="90"/>
      <c r="T27" s="90"/>
      <c r="U27" s="90"/>
      <c r="V27" s="90"/>
      <c r="W27" s="90"/>
      <c r="X27" s="89" t="str">
        <f>A6</f>
        <v>大久保</v>
      </c>
      <c r="Y27" s="90"/>
      <c r="Z27" s="90"/>
      <c r="AA27" s="90"/>
      <c r="AB27" s="91"/>
      <c r="AC27" s="102" t="str">
        <f>A9</f>
        <v>谷津B</v>
      </c>
      <c r="AD27" s="102"/>
      <c r="AE27" s="102"/>
      <c r="AF27" s="102"/>
      <c r="AG27" s="102"/>
    </row>
    <row r="28" spans="1:33" ht="25" customHeight="1">
      <c r="A28" s="122" t="s">
        <v>55</v>
      </c>
      <c r="B28" s="123"/>
      <c r="C28" s="111">
        <v>0.4375</v>
      </c>
      <c r="D28" s="111"/>
      <c r="E28" s="111"/>
      <c r="F28" s="112" t="str">
        <f>A8</f>
        <v>秋津</v>
      </c>
      <c r="G28" s="113"/>
      <c r="H28" s="113"/>
      <c r="I28" s="113"/>
      <c r="J28" s="113"/>
      <c r="K28" s="113"/>
      <c r="L28" s="114"/>
      <c r="M28" s="115"/>
      <c r="N28" s="115"/>
      <c r="O28" s="115"/>
      <c r="P28" s="115"/>
      <c r="Q28" s="115"/>
      <c r="R28" s="112" t="str">
        <f>A9</f>
        <v>谷津B</v>
      </c>
      <c r="S28" s="113"/>
      <c r="T28" s="113"/>
      <c r="U28" s="113"/>
      <c r="V28" s="113"/>
      <c r="W28" s="113"/>
      <c r="X28" s="112" t="str">
        <f>A5</f>
        <v>東習A</v>
      </c>
      <c r="Y28" s="113"/>
      <c r="Z28" s="113"/>
      <c r="AA28" s="113"/>
      <c r="AB28" s="120"/>
      <c r="AC28" s="116" t="str">
        <f>A7</f>
        <v>鷺沼</v>
      </c>
      <c r="AD28" s="116"/>
      <c r="AE28" s="116"/>
      <c r="AF28" s="116"/>
      <c r="AG28" s="116"/>
    </row>
    <row r="29" spans="1:33" ht="25" customHeight="1">
      <c r="A29" s="92" t="s">
        <v>54</v>
      </c>
      <c r="B29" s="93"/>
      <c r="C29" s="94">
        <v>0.458333333333333</v>
      </c>
      <c r="D29" s="94"/>
      <c r="E29" s="94"/>
      <c r="F29" s="89" t="str">
        <f>A10</f>
        <v>MSS・香澄B</v>
      </c>
      <c r="G29" s="90"/>
      <c r="H29" s="90"/>
      <c r="I29" s="90"/>
      <c r="J29" s="90"/>
      <c r="K29" s="90"/>
      <c r="L29" s="95"/>
      <c r="M29" s="96"/>
      <c r="N29" s="96"/>
      <c r="O29" s="96"/>
      <c r="P29" s="96"/>
      <c r="Q29" s="96"/>
      <c r="R29" s="89" t="str">
        <f>A6</f>
        <v>大久保</v>
      </c>
      <c r="S29" s="90"/>
      <c r="T29" s="90"/>
      <c r="U29" s="90"/>
      <c r="V29" s="90"/>
      <c r="W29" s="90"/>
      <c r="X29" s="89" t="str">
        <f>A5</f>
        <v>東習A</v>
      </c>
      <c r="Y29" s="90"/>
      <c r="Z29" s="90"/>
      <c r="AA29" s="90"/>
      <c r="AB29" s="91"/>
      <c r="AC29" s="88" t="str">
        <f>A7</f>
        <v>鷺沼</v>
      </c>
      <c r="AD29" s="88"/>
      <c r="AE29" s="88"/>
      <c r="AF29" s="88"/>
      <c r="AG29" s="88"/>
    </row>
    <row r="30" spans="1:33" ht="25" customHeight="1">
      <c r="A30" s="92" t="s">
        <v>55</v>
      </c>
      <c r="B30" s="93"/>
      <c r="C30" s="94">
        <v>0.479166666666667</v>
      </c>
      <c r="D30" s="94"/>
      <c r="E30" s="94"/>
      <c r="F30" s="89" t="str">
        <f>A7</f>
        <v>鷺沼</v>
      </c>
      <c r="G30" s="90"/>
      <c r="H30" s="90"/>
      <c r="I30" s="90"/>
      <c r="J30" s="90"/>
      <c r="K30" s="90"/>
      <c r="L30" s="95"/>
      <c r="M30" s="96"/>
      <c r="N30" s="96"/>
      <c r="O30" s="96"/>
      <c r="P30" s="96"/>
      <c r="Q30" s="96"/>
      <c r="R30" s="89" t="str">
        <f>A9</f>
        <v>谷津B</v>
      </c>
      <c r="S30" s="90"/>
      <c r="T30" s="90"/>
      <c r="U30" s="90"/>
      <c r="V30" s="90"/>
      <c r="W30" s="90"/>
      <c r="X30" s="89" t="str">
        <f>A10</f>
        <v>MSS・香澄B</v>
      </c>
      <c r="Y30" s="90"/>
      <c r="Z30" s="90"/>
      <c r="AA30" s="90"/>
      <c r="AB30" s="91"/>
      <c r="AC30" s="88" t="str">
        <f>A6</f>
        <v>大久保</v>
      </c>
      <c r="AD30" s="88"/>
      <c r="AE30" s="88"/>
      <c r="AF30" s="88"/>
      <c r="AG30" s="88"/>
    </row>
    <row r="31" spans="1:33" ht="25" customHeight="1">
      <c r="A31" s="92" t="s">
        <v>60</v>
      </c>
      <c r="B31" s="93"/>
      <c r="C31" s="94">
        <v>0.5</v>
      </c>
      <c r="D31" s="94"/>
      <c r="E31" s="94"/>
      <c r="F31" s="89" t="str">
        <f>A5</f>
        <v>東習A</v>
      </c>
      <c r="G31" s="90"/>
      <c r="H31" s="90"/>
      <c r="I31" s="90"/>
      <c r="J31" s="90"/>
      <c r="K31" s="90"/>
      <c r="L31" s="95"/>
      <c r="M31" s="96"/>
      <c r="N31" s="96"/>
      <c r="O31" s="96"/>
      <c r="P31" s="96"/>
      <c r="Q31" s="96"/>
      <c r="R31" s="89" t="str">
        <f>A10</f>
        <v>MSS・香澄B</v>
      </c>
      <c r="S31" s="90"/>
      <c r="T31" s="90"/>
      <c r="U31" s="90"/>
      <c r="V31" s="90"/>
      <c r="W31" s="90"/>
      <c r="X31" s="89" t="str">
        <f>A7</f>
        <v>鷺沼</v>
      </c>
      <c r="Y31" s="90"/>
      <c r="Z31" s="90"/>
      <c r="AA31" s="90"/>
      <c r="AB31" s="91"/>
      <c r="AC31" s="88" t="str">
        <f>A9</f>
        <v>谷津B</v>
      </c>
      <c r="AD31" s="88"/>
      <c r="AE31" s="88"/>
      <c r="AF31" s="88"/>
      <c r="AG31" s="88"/>
    </row>
    <row r="32" spans="6:33" ht="25" customHeight="1">
      <c r="F32" s="18"/>
      <c r="G32" s="18"/>
      <c r="H32" s="19"/>
      <c r="I32" s="18"/>
      <c r="J32" s="18"/>
      <c r="K32" s="19"/>
      <c r="L32" s="18"/>
      <c r="M32" s="18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</row>
  </sheetData>
  <mergeCells count="164">
    <mergeCell ref="A31:B31"/>
    <mergeCell ref="C31:E31"/>
    <mergeCell ref="F31:K31"/>
    <mergeCell ref="L31:Q31"/>
    <mergeCell ref="V9:W9"/>
    <mergeCell ref="X9:Y9"/>
    <mergeCell ref="Z9:AA9"/>
    <mergeCell ref="AB9:AC9"/>
    <mergeCell ref="L25:Q25"/>
    <mergeCell ref="R31:W31"/>
    <mergeCell ref="X31:AB31"/>
    <mergeCell ref="AC31:AG31"/>
    <mergeCell ref="Z10:AA10"/>
    <mergeCell ref="AC30:AG30"/>
    <mergeCell ref="AC28:AG28"/>
    <mergeCell ref="AC25:AG25"/>
    <mergeCell ref="AB10:AC10"/>
    <mergeCell ref="AC29:AG29"/>
    <mergeCell ref="R20:W20"/>
    <mergeCell ref="X20:AB20"/>
    <mergeCell ref="L19:Q19"/>
    <mergeCell ref="X26:AB26"/>
    <mergeCell ref="X24:AG24"/>
    <mergeCell ref="AC26:AG26"/>
    <mergeCell ref="C28:E28"/>
    <mergeCell ref="F28:K28"/>
    <mergeCell ref="L28:Q28"/>
    <mergeCell ref="R28:W28"/>
    <mergeCell ref="L27:Q27"/>
    <mergeCell ref="R27:W27"/>
    <mergeCell ref="X25:AB25"/>
    <mergeCell ref="X28:AB28"/>
    <mergeCell ref="AC27:AG27"/>
    <mergeCell ref="X29:AB29"/>
    <mergeCell ref="F30:K30"/>
    <mergeCell ref="L30:Q30"/>
    <mergeCell ref="R30:W30"/>
    <mergeCell ref="X30:AB30"/>
    <mergeCell ref="F29:K29"/>
    <mergeCell ref="L29:Q29"/>
    <mergeCell ref="R29:W29"/>
    <mergeCell ref="F27:K27"/>
    <mergeCell ref="X27:AB27"/>
    <mergeCell ref="A27:B27"/>
    <mergeCell ref="C27:E27"/>
    <mergeCell ref="C24:E24"/>
    <mergeCell ref="A24:B24"/>
    <mergeCell ref="A30:B30"/>
    <mergeCell ref="C30:E30"/>
    <mergeCell ref="A29:B29"/>
    <mergeCell ref="C29:E29"/>
    <mergeCell ref="A28:B28"/>
    <mergeCell ref="A6:C6"/>
    <mergeCell ref="A23:B23"/>
    <mergeCell ref="C23:E23"/>
    <mergeCell ref="L26:Q26"/>
    <mergeCell ref="R26:W26"/>
    <mergeCell ref="F24:W24"/>
    <mergeCell ref="A25:B25"/>
    <mergeCell ref="C25:E25"/>
    <mergeCell ref="A26:B26"/>
    <mergeCell ref="C26:E26"/>
    <mergeCell ref="F25:K25"/>
    <mergeCell ref="R25:W25"/>
    <mergeCell ref="F26:K26"/>
    <mergeCell ref="K23:T23"/>
    <mergeCell ref="F23:J23"/>
    <mergeCell ref="F21:K21"/>
    <mergeCell ref="L21:Q21"/>
    <mergeCell ref="R21:W21"/>
    <mergeCell ref="C17:E17"/>
    <mergeCell ref="A17:B17"/>
    <mergeCell ref="A15:B15"/>
    <mergeCell ref="A1:N1"/>
    <mergeCell ref="A14:B14"/>
    <mergeCell ref="C14:E14"/>
    <mergeCell ref="A13:B13"/>
    <mergeCell ref="C13:E13"/>
    <mergeCell ref="F14:K14"/>
    <mergeCell ref="L14:Q14"/>
    <mergeCell ref="A12:B12"/>
    <mergeCell ref="C12:E12"/>
    <mergeCell ref="P4:R4"/>
    <mergeCell ref="A3:D3"/>
    <mergeCell ref="A7:C7"/>
    <mergeCell ref="A8:C8"/>
    <mergeCell ref="A9:C9"/>
    <mergeCell ref="K12:T12"/>
    <mergeCell ref="A10:C10"/>
    <mergeCell ref="S4:U4"/>
    <mergeCell ref="M4:O4"/>
    <mergeCell ref="J4:L4"/>
    <mergeCell ref="G4:I4"/>
    <mergeCell ref="D4:F4"/>
    <mergeCell ref="A4:C4"/>
    <mergeCell ref="A5:C5"/>
    <mergeCell ref="V5:W5"/>
    <mergeCell ref="X5:Y5"/>
    <mergeCell ref="Z5:AA5"/>
    <mergeCell ref="X18:AB18"/>
    <mergeCell ref="V4:W4"/>
    <mergeCell ref="X4:Y4"/>
    <mergeCell ref="Z4:AA4"/>
    <mergeCell ref="AB4:AC4"/>
    <mergeCell ref="AB5:AC5"/>
    <mergeCell ref="V6:W6"/>
    <mergeCell ref="X6:Y6"/>
    <mergeCell ref="Z6:AA6"/>
    <mergeCell ref="AB6:AC6"/>
    <mergeCell ref="V10:W10"/>
    <mergeCell ref="X10:Y10"/>
    <mergeCell ref="X7:Y7"/>
    <mergeCell ref="Z7:AA7"/>
    <mergeCell ref="AB7:AC7"/>
    <mergeCell ref="V8:W8"/>
    <mergeCell ref="X8:Y8"/>
    <mergeCell ref="Z8:AA8"/>
    <mergeCell ref="C15:E15"/>
    <mergeCell ref="V7:W7"/>
    <mergeCell ref="X15:AB15"/>
    <mergeCell ref="X14:AB14"/>
    <mergeCell ref="X17:AB17"/>
    <mergeCell ref="F15:K15"/>
    <mergeCell ref="L15:Q15"/>
    <mergeCell ref="R15:W15"/>
    <mergeCell ref="F16:K16"/>
    <mergeCell ref="F12:J12"/>
    <mergeCell ref="R14:W14"/>
    <mergeCell ref="L16:Q16"/>
    <mergeCell ref="R16:W16"/>
    <mergeCell ref="X13:AG13"/>
    <mergeCell ref="F13:W13"/>
    <mergeCell ref="AC14:AG14"/>
    <mergeCell ref="AC15:AG15"/>
    <mergeCell ref="AB8:AC8"/>
    <mergeCell ref="F17:K17"/>
    <mergeCell ref="L17:Q17"/>
    <mergeCell ref="R17:W17"/>
    <mergeCell ref="AC17:AG17"/>
    <mergeCell ref="C16:E16"/>
    <mergeCell ref="A21:B21"/>
    <mergeCell ref="A19:B19"/>
    <mergeCell ref="C19:E19"/>
    <mergeCell ref="X21:AB21"/>
    <mergeCell ref="AC16:AG16"/>
    <mergeCell ref="AC19:AG19"/>
    <mergeCell ref="AC21:AG21"/>
    <mergeCell ref="R19:W19"/>
    <mergeCell ref="F19:K19"/>
    <mergeCell ref="C21:E21"/>
    <mergeCell ref="A18:B18"/>
    <mergeCell ref="C18:E18"/>
    <mergeCell ref="F18:K18"/>
    <mergeCell ref="L18:Q18"/>
    <mergeCell ref="R18:W18"/>
    <mergeCell ref="X16:AB16"/>
    <mergeCell ref="AC18:AG18"/>
    <mergeCell ref="A20:B20"/>
    <mergeCell ref="C20:E20"/>
    <mergeCell ref="F20:K20"/>
    <mergeCell ref="L20:Q20"/>
    <mergeCell ref="AC20:AG20"/>
    <mergeCell ref="A16:B16"/>
    <mergeCell ref="X19:AB19"/>
  </mergeCells>
  <printOptions/>
  <pageMargins left="0.5905511811023623" right="0.1968503937007874" top="0.3937007874015748" bottom="0.3937007874015748" header="0.3937007874015748" footer="0.5905511811023623"/>
  <pageSetup horizontalDpi="300" verticalDpi="300" orientation="portrait" paperSize="9" scale="9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workbookViewId="0" topLeftCell="A11">
      <selection activeCell="Z16" sqref="Z16:AD16"/>
    </sheetView>
  </sheetViews>
  <sheetFormatPr defaultColWidth="10.625" defaultRowHeight="30" customHeight="1"/>
  <cols>
    <col min="1" max="42" width="3.125" style="5" customWidth="1"/>
    <col min="43" max="16384" width="10.625" style="5" customWidth="1"/>
  </cols>
  <sheetData>
    <row r="1" spans="1:30" ht="30" customHeight="1">
      <c r="A1" s="106" t="s">
        <v>105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</row>
    <row r="3" spans="2:17" ht="30" customHeight="1">
      <c r="B3" s="133" t="s">
        <v>101</v>
      </c>
      <c r="C3" s="133"/>
      <c r="D3" s="133"/>
      <c r="E3" s="133"/>
      <c r="F3" s="133"/>
      <c r="G3" s="133"/>
      <c r="H3" s="133"/>
      <c r="I3" s="133"/>
      <c r="N3" s="132"/>
      <c r="O3" s="132"/>
      <c r="P3" s="132"/>
      <c r="Q3" s="132"/>
    </row>
    <row r="4" spans="1:29" ht="40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1" ht="40" customHeight="1">
      <c r="A5" s="17"/>
      <c r="B5" s="17"/>
      <c r="I5" s="6"/>
      <c r="J5" s="6"/>
      <c r="K5" s="6"/>
      <c r="L5" s="6"/>
      <c r="M5" s="6"/>
      <c r="N5" s="6"/>
      <c r="O5" s="6"/>
      <c r="P5" s="21"/>
      <c r="Q5" s="6"/>
      <c r="R5" s="6"/>
      <c r="S5" s="6"/>
      <c r="T5" s="6"/>
      <c r="U5" s="6"/>
    </row>
    <row r="6" spans="1:21" ht="40" customHeight="1">
      <c r="A6" s="6"/>
      <c r="B6" s="6"/>
      <c r="I6" s="6"/>
      <c r="J6" s="6"/>
      <c r="K6" s="6"/>
      <c r="L6" s="10"/>
      <c r="M6" s="9"/>
      <c r="N6" s="9"/>
      <c r="O6" s="126" t="s">
        <v>111</v>
      </c>
      <c r="P6" s="127"/>
      <c r="Q6" s="9"/>
      <c r="R6" s="9"/>
      <c r="S6" s="11"/>
      <c r="T6" s="6"/>
      <c r="U6" s="6"/>
    </row>
    <row r="7" spans="1:21" s="29" customFormat="1" ht="40" customHeight="1">
      <c r="A7" s="30"/>
      <c r="B7" s="30"/>
      <c r="I7" s="31"/>
      <c r="J7" s="32"/>
      <c r="K7" s="130" t="s">
        <v>24</v>
      </c>
      <c r="L7" s="130"/>
      <c r="M7" s="8"/>
      <c r="N7" s="64"/>
      <c r="O7" s="64"/>
      <c r="P7" s="64"/>
      <c r="Q7" s="64"/>
      <c r="R7" s="61"/>
      <c r="S7" s="130" t="s">
        <v>11</v>
      </c>
      <c r="T7" s="130"/>
      <c r="U7" s="33"/>
    </row>
    <row r="8" spans="9:22" s="23" customFormat="1" ht="79.5" customHeight="1">
      <c r="I8" s="128" t="s">
        <v>66</v>
      </c>
      <c r="J8" s="129"/>
      <c r="M8" s="128" t="s">
        <v>71</v>
      </c>
      <c r="N8" s="129"/>
      <c r="Q8" s="128" t="s">
        <v>67</v>
      </c>
      <c r="R8" s="129"/>
      <c r="U8" s="128" t="s">
        <v>69</v>
      </c>
      <c r="V8" s="129"/>
    </row>
    <row r="9" spans="12:19" ht="40" customHeight="1">
      <c r="L9" s="21"/>
      <c r="M9" s="14"/>
      <c r="N9" s="14"/>
      <c r="O9" s="131" t="s">
        <v>110</v>
      </c>
      <c r="P9" s="131"/>
      <c r="Q9" s="14"/>
      <c r="R9" s="14"/>
      <c r="S9" s="22"/>
    </row>
    <row r="10" ht="30" customHeight="1">
      <c r="A10" s="4"/>
    </row>
    <row r="11" spans="1:15" ht="30" customHeight="1">
      <c r="A11" s="134" t="s">
        <v>85</v>
      </c>
      <c r="B11" s="134"/>
      <c r="C11" s="134"/>
      <c r="D11" s="134"/>
      <c r="E11" s="134"/>
      <c r="F11" s="83">
        <v>43211</v>
      </c>
      <c r="G11" s="83"/>
      <c r="H11" s="83"/>
      <c r="I11" s="83"/>
      <c r="J11" s="83"/>
      <c r="K11" s="99" t="s">
        <v>12</v>
      </c>
      <c r="L11" s="99"/>
      <c r="M11" s="99"/>
      <c r="N11" s="99"/>
      <c r="O11" s="99"/>
    </row>
    <row r="12" spans="1:30" ht="30" customHeight="1">
      <c r="A12" s="102" t="s">
        <v>10</v>
      </c>
      <c r="B12" s="102"/>
      <c r="C12" s="102" t="s">
        <v>9</v>
      </c>
      <c r="D12" s="102"/>
      <c r="E12" s="102"/>
      <c r="F12" s="88" t="s">
        <v>47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 t="s">
        <v>8</v>
      </c>
      <c r="V12" s="88"/>
      <c r="W12" s="88"/>
      <c r="X12" s="88"/>
      <c r="Y12" s="88"/>
      <c r="Z12" s="88"/>
      <c r="AA12" s="88"/>
      <c r="AB12" s="88"/>
      <c r="AC12" s="88"/>
      <c r="AD12" s="88"/>
    </row>
    <row r="13" spans="1:30" ht="30" customHeight="1">
      <c r="A13" s="102" t="s">
        <v>59</v>
      </c>
      <c r="B13" s="102"/>
      <c r="C13" s="94">
        <v>0.5</v>
      </c>
      <c r="D13" s="94"/>
      <c r="E13" s="94"/>
      <c r="F13" s="88" t="str">
        <f>I8</f>
        <v>1組1位</v>
      </c>
      <c r="G13" s="88"/>
      <c r="H13" s="88"/>
      <c r="I13" s="88"/>
      <c r="J13" s="88"/>
      <c r="K13" s="102"/>
      <c r="L13" s="102"/>
      <c r="M13" s="102"/>
      <c r="N13" s="102"/>
      <c r="O13" s="102"/>
      <c r="P13" s="88" t="str">
        <f>M8</f>
        <v>2組2位</v>
      </c>
      <c r="Q13" s="88"/>
      <c r="R13" s="88"/>
      <c r="S13" s="88"/>
      <c r="T13" s="88"/>
      <c r="U13" s="88" t="str">
        <f>Q8</f>
        <v>1組2位</v>
      </c>
      <c r="V13" s="88"/>
      <c r="W13" s="88"/>
      <c r="X13" s="88"/>
      <c r="Y13" s="88"/>
      <c r="Z13" s="88" t="str">
        <f>U8</f>
        <v>2組1位</v>
      </c>
      <c r="AA13" s="88"/>
      <c r="AB13" s="88"/>
      <c r="AC13" s="88"/>
      <c r="AD13" s="88"/>
    </row>
    <row r="14" spans="1:30" ht="30" customHeight="1">
      <c r="A14" s="102" t="s">
        <v>74</v>
      </c>
      <c r="B14" s="102"/>
      <c r="C14" s="94">
        <v>0.5208333333333334</v>
      </c>
      <c r="D14" s="94"/>
      <c r="E14" s="94"/>
      <c r="F14" s="88" t="str">
        <f>Q8</f>
        <v>1組2位</v>
      </c>
      <c r="G14" s="88"/>
      <c r="H14" s="88"/>
      <c r="I14" s="88"/>
      <c r="J14" s="88"/>
      <c r="K14" s="102"/>
      <c r="L14" s="102"/>
      <c r="M14" s="102"/>
      <c r="N14" s="102"/>
      <c r="O14" s="102"/>
      <c r="P14" s="88" t="str">
        <f>U8</f>
        <v>2組1位</v>
      </c>
      <c r="Q14" s="88"/>
      <c r="R14" s="88"/>
      <c r="S14" s="88"/>
      <c r="T14" s="88"/>
      <c r="U14" s="88" t="str">
        <f>I8</f>
        <v>1組1位</v>
      </c>
      <c r="V14" s="88"/>
      <c r="W14" s="88"/>
      <c r="X14" s="88"/>
      <c r="Y14" s="88"/>
      <c r="Z14" s="88" t="str">
        <f>M8</f>
        <v>2組2位</v>
      </c>
      <c r="AA14" s="88"/>
      <c r="AB14" s="88"/>
      <c r="AC14" s="88"/>
      <c r="AD14" s="88"/>
    </row>
    <row r="15" spans="1:30" ht="30" customHeight="1">
      <c r="A15" s="102" t="s">
        <v>75</v>
      </c>
      <c r="B15" s="102"/>
      <c r="C15" s="94">
        <v>0.5555555555555556</v>
      </c>
      <c r="D15" s="94"/>
      <c r="E15" s="94"/>
      <c r="F15" s="88" t="s">
        <v>78</v>
      </c>
      <c r="G15" s="88"/>
      <c r="H15" s="88"/>
      <c r="I15" s="88"/>
      <c r="J15" s="88"/>
      <c r="K15" s="102"/>
      <c r="L15" s="102"/>
      <c r="M15" s="102"/>
      <c r="N15" s="102"/>
      <c r="O15" s="102"/>
      <c r="P15" s="88" t="s">
        <v>80</v>
      </c>
      <c r="Q15" s="88"/>
      <c r="R15" s="88"/>
      <c r="S15" s="88"/>
      <c r="T15" s="88"/>
      <c r="U15" s="88" t="s">
        <v>77</v>
      </c>
      <c r="V15" s="88"/>
      <c r="W15" s="88"/>
      <c r="X15" s="88"/>
      <c r="Y15" s="88"/>
      <c r="Z15" s="88" t="s">
        <v>79</v>
      </c>
      <c r="AA15" s="88"/>
      <c r="AB15" s="88"/>
      <c r="AC15" s="88"/>
      <c r="AD15" s="88"/>
    </row>
    <row r="16" spans="1:30" ht="30" customHeight="1">
      <c r="A16" s="102" t="s">
        <v>76</v>
      </c>
      <c r="B16" s="102"/>
      <c r="C16" s="94">
        <v>0.576388888888889</v>
      </c>
      <c r="D16" s="94"/>
      <c r="E16" s="94"/>
      <c r="F16" s="88" t="s">
        <v>77</v>
      </c>
      <c r="G16" s="88"/>
      <c r="H16" s="88"/>
      <c r="I16" s="88"/>
      <c r="J16" s="88"/>
      <c r="K16" s="102"/>
      <c r="L16" s="102"/>
      <c r="M16" s="102"/>
      <c r="N16" s="102"/>
      <c r="O16" s="102"/>
      <c r="P16" s="88" t="s">
        <v>79</v>
      </c>
      <c r="Q16" s="88"/>
      <c r="R16" s="88"/>
      <c r="S16" s="88"/>
      <c r="T16" s="88"/>
      <c r="U16" s="88" t="s">
        <v>125</v>
      </c>
      <c r="V16" s="88"/>
      <c r="W16" s="88"/>
      <c r="X16" s="88"/>
      <c r="Y16" s="88"/>
      <c r="Z16" s="88" t="s">
        <v>125</v>
      </c>
      <c r="AA16" s="88"/>
      <c r="AB16" s="88"/>
      <c r="AC16" s="88"/>
      <c r="AD16" s="88"/>
    </row>
    <row r="18" spans="3:5" ht="30" customHeight="1">
      <c r="C18" s="36"/>
      <c r="D18" s="36"/>
      <c r="E18" s="36"/>
    </row>
  </sheetData>
  <mergeCells count="47">
    <mergeCell ref="A16:B16"/>
    <mergeCell ref="C16:E16"/>
    <mergeCell ref="A15:B15"/>
    <mergeCell ref="C15:E15"/>
    <mergeCell ref="P16:T16"/>
    <mergeCell ref="F14:J14"/>
    <mergeCell ref="P15:T15"/>
    <mergeCell ref="P14:T14"/>
    <mergeCell ref="Z16:AD16"/>
    <mergeCell ref="U16:Y16"/>
    <mergeCell ref="F15:J15"/>
    <mergeCell ref="K15:O15"/>
    <mergeCell ref="K14:O14"/>
    <mergeCell ref="F16:J16"/>
    <mergeCell ref="K16:O16"/>
    <mergeCell ref="P1:AD1"/>
    <mergeCell ref="U15:Y15"/>
    <mergeCell ref="U14:Y14"/>
    <mergeCell ref="Z15:AD15"/>
    <mergeCell ref="Z14:AD14"/>
    <mergeCell ref="N3:Q3"/>
    <mergeCell ref="S7:T7"/>
    <mergeCell ref="Q8:R8"/>
    <mergeCell ref="O9:P9"/>
    <mergeCell ref="K13:O13"/>
    <mergeCell ref="A1:O1"/>
    <mergeCell ref="A13:B13"/>
    <mergeCell ref="B3:I3"/>
    <mergeCell ref="A11:E11"/>
    <mergeCell ref="A14:B14"/>
    <mergeCell ref="C14:E14"/>
    <mergeCell ref="U8:V8"/>
    <mergeCell ref="K7:L7"/>
    <mergeCell ref="C13:E13"/>
    <mergeCell ref="F11:J11"/>
    <mergeCell ref="K11:O11"/>
    <mergeCell ref="F13:J13"/>
    <mergeCell ref="U12:AD12"/>
    <mergeCell ref="Z13:AD13"/>
    <mergeCell ref="P13:T13"/>
    <mergeCell ref="U13:Y13"/>
    <mergeCell ref="O6:P6"/>
    <mergeCell ref="I8:J8"/>
    <mergeCell ref="M8:N8"/>
    <mergeCell ref="C12:E12"/>
    <mergeCell ref="A12:B12"/>
    <mergeCell ref="F12:T12"/>
  </mergeCells>
  <printOptions/>
  <pageMargins left="0.5905511811023623" right="0.3937007874015748" top="0.3937007874015748" bottom="0.7874015748031497" header="0.3937007874015748" footer="0.5905511811023623"/>
  <pageSetup horizontalDpi="300" verticalDpi="300" orientation="portrait" paperSize="9" scale="9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workbookViewId="0" topLeftCell="A9">
      <selection activeCell="U23" sqref="U23:Y23"/>
    </sheetView>
  </sheetViews>
  <sheetFormatPr defaultColWidth="10.625" defaultRowHeight="30" customHeight="1"/>
  <cols>
    <col min="1" max="42" width="3.125" style="5" customWidth="1"/>
    <col min="43" max="16384" width="10.625" style="5" customWidth="1"/>
  </cols>
  <sheetData>
    <row r="1" spans="1:30" ht="30" customHeight="1">
      <c r="A1" s="106" t="s">
        <v>105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</row>
    <row r="3" spans="2:17" ht="30" customHeight="1">
      <c r="B3" s="133" t="s">
        <v>101</v>
      </c>
      <c r="C3" s="133"/>
      <c r="D3" s="133"/>
      <c r="E3" s="133"/>
      <c r="F3" s="133"/>
      <c r="G3" s="133"/>
      <c r="H3" s="133"/>
      <c r="I3" s="133"/>
      <c r="N3" s="132"/>
      <c r="O3" s="132"/>
      <c r="P3" s="132"/>
      <c r="Q3" s="132"/>
    </row>
    <row r="4" spans="1:29" ht="40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40" customHeight="1">
      <c r="A5" s="6"/>
      <c r="B5" s="6"/>
      <c r="C5" s="6"/>
      <c r="D5" s="14"/>
      <c r="E5" s="14"/>
      <c r="F5" s="14"/>
      <c r="G5" s="22"/>
      <c r="H5" s="14"/>
      <c r="I5" s="14"/>
      <c r="J5" s="14"/>
      <c r="K5" s="14"/>
      <c r="L5" s="6"/>
      <c r="M5" s="6"/>
      <c r="N5" s="6"/>
      <c r="O5" s="99"/>
      <c r="P5" s="99"/>
      <c r="Q5" s="6"/>
      <c r="R5" s="6"/>
      <c r="S5" s="6"/>
      <c r="T5" s="6"/>
      <c r="U5" s="6"/>
      <c r="V5" s="6"/>
      <c r="W5" s="6"/>
      <c r="X5" s="21"/>
      <c r="Y5" s="6"/>
      <c r="Z5" s="6"/>
      <c r="AA5" s="6"/>
      <c r="AB5" s="6"/>
      <c r="AC5" s="6"/>
    </row>
    <row r="6" spans="1:29" ht="40" customHeight="1">
      <c r="A6" s="6"/>
      <c r="B6" s="6"/>
      <c r="C6" s="6"/>
      <c r="D6" s="35"/>
      <c r="E6" s="6"/>
      <c r="F6" s="6"/>
      <c r="G6" s="99" t="s">
        <v>26</v>
      </c>
      <c r="H6" s="127"/>
      <c r="I6" s="6"/>
      <c r="J6" s="9"/>
      <c r="K6" s="11"/>
      <c r="L6" s="6"/>
      <c r="M6" s="6"/>
      <c r="N6" s="6"/>
      <c r="O6" s="6"/>
      <c r="P6" s="6"/>
      <c r="Q6" s="6"/>
      <c r="R6" s="6"/>
      <c r="S6" s="6"/>
      <c r="T6" s="10"/>
      <c r="U6" s="9"/>
      <c r="V6" s="9"/>
      <c r="W6" s="126" t="s">
        <v>27</v>
      </c>
      <c r="X6" s="127"/>
      <c r="Y6" s="9"/>
      <c r="Z6" s="9"/>
      <c r="AA6" s="11"/>
      <c r="AB6" s="6"/>
      <c r="AC6" s="6"/>
    </row>
    <row r="7" spans="1:29" s="29" customFormat="1" ht="40" customHeight="1">
      <c r="A7" s="34"/>
      <c r="B7" s="10"/>
      <c r="C7" s="127" t="s">
        <v>24</v>
      </c>
      <c r="D7" s="127"/>
      <c r="E7" s="11"/>
      <c r="F7" s="6"/>
      <c r="G7" s="6"/>
      <c r="H7" s="6"/>
      <c r="I7" s="6"/>
      <c r="J7" s="59"/>
      <c r="K7" s="143">
        <v>1</v>
      </c>
      <c r="L7" s="143"/>
      <c r="M7" s="60"/>
      <c r="N7" s="6"/>
      <c r="O7" s="6"/>
      <c r="P7" s="6"/>
      <c r="Q7" s="64"/>
      <c r="R7" s="7"/>
      <c r="S7" s="130" t="s">
        <v>11</v>
      </c>
      <c r="T7" s="130"/>
      <c r="U7" s="8"/>
      <c r="V7" s="64"/>
      <c r="W7" s="64"/>
      <c r="X7" s="64"/>
      <c r="Y7" s="64"/>
      <c r="Z7" s="61"/>
      <c r="AA7" s="130" t="s">
        <v>104</v>
      </c>
      <c r="AB7" s="130"/>
      <c r="AC7" s="12"/>
    </row>
    <row r="8" spans="1:30" s="23" customFormat="1" ht="79.5" customHeight="1">
      <c r="A8" s="128" t="s">
        <v>108</v>
      </c>
      <c r="B8" s="129"/>
      <c r="E8" s="141" t="s">
        <v>109</v>
      </c>
      <c r="F8" s="142"/>
      <c r="I8" s="128" t="s">
        <v>106</v>
      </c>
      <c r="J8" s="129"/>
      <c r="M8" s="128" t="s">
        <v>107</v>
      </c>
      <c r="N8" s="129"/>
      <c r="Q8" s="128" t="s">
        <v>72</v>
      </c>
      <c r="R8" s="129"/>
      <c r="U8" s="128" t="s">
        <v>68</v>
      </c>
      <c r="V8" s="129"/>
      <c r="Y8" s="128" t="s">
        <v>70</v>
      </c>
      <c r="Z8" s="129"/>
      <c r="AC8" s="128" t="s">
        <v>73</v>
      </c>
      <c r="AD8" s="129"/>
    </row>
    <row r="9" spans="4:27" ht="40" customHeight="1">
      <c r="D9" s="21"/>
      <c r="E9" s="14"/>
      <c r="F9" s="14"/>
      <c r="G9" s="140">
        <v>3</v>
      </c>
      <c r="H9" s="140"/>
      <c r="I9" s="14"/>
      <c r="J9" s="14"/>
      <c r="K9" s="22"/>
      <c r="T9" s="21"/>
      <c r="U9" s="14"/>
      <c r="V9" s="14"/>
      <c r="W9" s="140">
        <v>4</v>
      </c>
      <c r="X9" s="140"/>
      <c r="Y9" s="14"/>
      <c r="Z9" s="14"/>
      <c r="AA9" s="22"/>
    </row>
    <row r="10" ht="30" customHeight="1">
      <c r="A10" s="4"/>
    </row>
    <row r="11" spans="1:15" ht="30" customHeight="1">
      <c r="A11" s="134" t="s">
        <v>85</v>
      </c>
      <c r="B11" s="134"/>
      <c r="C11" s="134"/>
      <c r="D11" s="134"/>
      <c r="E11" s="134"/>
      <c r="F11" s="83">
        <v>43211</v>
      </c>
      <c r="G11" s="83"/>
      <c r="H11" s="83"/>
      <c r="I11" s="83"/>
      <c r="J11" s="83"/>
      <c r="K11" s="99" t="s">
        <v>12</v>
      </c>
      <c r="L11" s="99"/>
      <c r="M11" s="99"/>
      <c r="N11" s="99"/>
      <c r="O11" s="99"/>
    </row>
    <row r="12" spans="1:30" ht="30" customHeight="1">
      <c r="A12" s="102" t="s">
        <v>10</v>
      </c>
      <c r="B12" s="102"/>
      <c r="C12" s="102" t="s">
        <v>9</v>
      </c>
      <c r="D12" s="102"/>
      <c r="E12" s="102"/>
      <c r="F12" s="88" t="s">
        <v>47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 t="s">
        <v>8</v>
      </c>
      <c r="V12" s="88"/>
      <c r="W12" s="88"/>
      <c r="X12" s="88"/>
      <c r="Y12" s="88"/>
      <c r="Z12" s="88"/>
      <c r="AA12" s="88"/>
      <c r="AB12" s="88"/>
      <c r="AC12" s="88"/>
      <c r="AD12" s="88"/>
    </row>
    <row r="13" spans="1:30" ht="30" customHeight="1">
      <c r="A13" s="110" t="s">
        <v>24</v>
      </c>
      <c r="B13" s="110"/>
      <c r="C13" s="111">
        <v>0.375</v>
      </c>
      <c r="D13" s="111"/>
      <c r="E13" s="111"/>
      <c r="F13" s="116" t="str">
        <f>A8</f>
        <v>1組5位</v>
      </c>
      <c r="G13" s="116"/>
      <c r="H13" s="116"/>
      <c r="I13" s="116"/>
      <c r="J13" s="116"/>
      <c r="K13" s="110"/>
      <c r="L13" s="110"/>
      <c r="M13" s="110"/>
      <c r="N13" s="110"/>
      <c r="O13" s="110"/>
      <c r="P13" s="116" t="str">
        <f>E8</f>
        <v>2組6位</v>
      </c>
      <c r="Q13" s="116"/>
      <c r="R13" s="116"/>
      <c r="S13" s="116"/>
      <c r="T13" s="116"/>
      <c r="U13" s="116" t="str">
        <f>Q8</f>
        <v>1組3位</v>
      </c>
      <c r="V13" s="116"/>
      <c r="W13" s="116"/>
      <c r="X13" s="116"/>
      <c r="Y13" s="116"/>
      <c r="Z13" s="116" t="str">
        <f>U8</f>
        <v>2組4位</v>
      </c>
      <c r="AA13" s="116"/>
      <c r="AB13" s="116"/>
      <c r="AC13" s="116"/>
      <c r="AD13" s="116"/>
    </row>
    <row r="14" spans="1:30" ht="30" customHeight="1">
      <c r="A14" s="102" t="s">
        <v>11</v>
      </c>
      <c r="B14" s="102"/>
      <c r="C14" s="94">
        <v>0.3958333333333333</v>
      </c>
      <c r="D14" s="94"/>
      <c r="E14" s="94"/>
      <c r="F14" s="88" t="str">
        <f>Q8</f>
        <v>1組3位</v>
      </c>
      <c r="G14" s="88"/>
      <c r="H14" s="88"/>
      <c r="I14" s="88"/>
      <c r="J14" s="88"/>
      <c r="K14" s="102"/>
      <c r="L14" s="102"/>
      <c r="M14" s="102"/>
      <c r="N14" s="102"/>
      <c r="O14" s="102"/>
      <c r="P14" s="88" t="str">
        <f>U8</f>
        <v>2組4位</v>
      </c>
      <c r="Q14" s="88"/>
      <c r="R14" s="88"/>
      <c r="S14" s="88"/>
      <c r="T14" s="88"/>
      <c r="U14" s="88" t="str">
        <f>A8</f>
        <v>1組5位</v>
      </c>
      <c r="V14" s="88"/>
      <c r="W14" s="88"/>
      <c r="X14" s="88"/>
      <c r="Y14" s="88"/>
      <c r="Z14" s="88" t="s">
        <v>125</v>
      </c>
      <c r="AA14" s="136"/>
      <c r="AB14" s="136"/>
      <c r="AC14" s="136"/>
      <c r="AD14" s="136"/>
    </row>
    <row r="15" spans="1:30" ht="30" customHeight="1">
      <c r="A15" s="102" t="s">
        <v>26</v>
      </c>
      <c r="B15" s="102"/>
      <c r="C15" s="94">
        <v>0.4166666666666667</v>
      </c>
      <c r="D15" s="94"/>
      <c r="E15" s="94"/>
      <c r="F15" s="88" t="s">
        <v>77</v>
      </c>
      <c r="G15" s="88"/>
      <c r="H15" s="88"/>
      <c r="I15" s="88"/>
      <c r="J15" s="88"/>
      <c r="K15" s="102"/>
      <c r="L15" s="102"/>
      <c r="M15" s="102"/>
      <c r="N15" s="102"/>
      <c r="O15" s="102"/>
      <c r="P15" s="88" t="s">
        <v>82</v>
      </c>
      <c r="Q15" s="88"/>
      <c r="R15" s="88"/>
      <c r="S15" s="88"/>
      <c r="T15" s="88"/>
      <c r="U15" s="88" t="s">
        <v>79</v>
      </c>
      <c r="V15" s="88"/>
      <c r="W15" s="88"/>
      <c r="X15" s="88"/>
      <c r="Y15" s="88"/>
      <c r="Z15" s="88" t="s">
        <v>83</v>
      </c>
      <c r="AA15" s="88"/>
      <c r="AB15" s="88"/>
      <c r="AC15" s="88"/>
      <c r="AD15" s="88"/>
    </row>
    <row r="16" spans="1:30" ht="30" customHeight="1">
      <c r="A16" s="102" t="s">
        <v>27</v>
      </c>
      <c r="B16" s="102"/>
      <c r="C16" s="94">
        <v>0.4375</v>
      </c>
      <c r="D16" s="94"/>
      <c r="E16" s="94"/>
      <c r="F16" s="88" t="s">
        <v>79</v>
      </c>
      <c r="G16" s="88"/>
      <c r="H16" s="88"/>
      <c r="I16" s="88"/>
      <c r="J16" s="88"/>
      <c r="K16" s="102"/>
      <c r="L16" s="102"/>
      <c r="M16" s="102"/>
      <c r="N16" s="102"/>
      <c r="O16" s="102"/>
      <c r="P16" s="88" t="s">
        <v>83</v>
      </c>
      <c r="Q16" s="88"/>
      <c r="R16" s="88"/>
      <c r="S16" s="88"/>
      <c r="T16" s="88"/>
      <c r="U16" s="88" t="s">
        <v>77</v>
      </c>
      <c r="V16" s="88"/>
      <c r="W16" s="88"/>
      <c r="X16" s="88"/>
      <c r="Y16" s="88"/>
      <c r="Z16" s="88" t="s">
        <v>82</v>
      </c>
      <c r="AA16" s="88"/>
      <c r="AB16" s="88"/>
      <c r="AC16" s="88"/>
      <c r="AD16" s="88"/>
    </row>
    <row r="18" spans="1:15" ht="30" customHeight="1">
      <c r="A18" s="131" t="s">
        <v>86</v>
      </c>
      <c r="B18" s="131"/>
      <c r="C18" s="131"/>
      <c r="D18" s="131"/>
      <c r="E18" s="131"/>
      <c r="F18" s="83">
        <v>43211</v>
      </c>
      <c r="G18" s="83"/>
      <c r="H18" s="83"/>
      <c r="I18" s="83"/>
      <c r="J18" s="83"/>
      <c r="K18" s="99" t="s">
        <v>12</v>
      </c>
      <c r="L18" s="99"/>
      <c r="M18" s="99"/>
      <c r="N18" s="99"/>
      <c r="O18" s="99"/>
    </row>
    <row r="19" spans="1:30" ht="30" customHeight="1">
      <c r="A19" s="102" t="s">
        <v>10</v>
      </c>
      <c r="B19" s="102"/>
      <c r="C19" s="102" t="s">
        <v>9</v>
      </c>
      <c r="D19" s="102"/>
      <c r="E19" s="102"/>
      <c r="F19" s="88" t="s">
        <v>47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 t="s">
        <v>8</v>
      </c>
      <c r="V19" s="88"/>
      <c r="W19" s="88"/>
      <c r="X19" s="88"/>
      <c r="Y19" s="88"/>
      <c r="Z19" s="88"/>
      <c r="AA19" s="88"/>
      <c r="AB19" s="88"/>
      <c r="AC19" s="88"/>
      <c r="AD19" s="88"/>
    </row>
    <row r="20" spans="1:30" ht="30" customHeight="1">
      <c r="A20" s="138">
        <v>1</v>
      </c>
      <c r="B20" s="138"/>
      <c r="C20" s="94">
        <v>0.375</v>
      </c>
      <c r="D20" s="94"/>
      <c r="E20" s="94"/>
      <c r="F20" s="88" t="str">
        <f>I8</f>
        <v>1組6位</v>
      </c>
      <c r="G20" s="88"/>
      <c r="H20" s="88"/>
      <c r="I20" s="88"/>
      <c r="J20" s="88"/>
      <c r="K20" s="135"/>
      <c r="L20" s="135"/>
      <c r="M20" s="135"/>
      <c r="N20" s="135"/>
      <c r="O20" s="135"/>
      <c r="P20" s="88" t="str">
        <f>M8</f>
        <v>2組5位</v>
      </c>
      <c r="Q20" s="88"/>
      <c r="R20" s="88"/>
      <c r="S20" s="88"/>
      <c r="T20" s="88"/>
      <c r="U20" s="88" t="str">
        <f>Y8</f>
        <v>1組4位</v>
      </c>
      <c r="V20" s="88"/>
      <c r="W20" s="88"/>
      <c r="X20" s="88"/>
      <c r="Y20" s="88"/>
      <c r="Z20" s="88" t="str">
        <f>AC8</f>
        <v>2組3位</v>
      </c>
      <c r="AA20" s="88"/>
      <c r="AB20" s="88"/>
      <c r="AC20" s="88"/>
      <c r="AD20" s="88"/>
    </row>
    <row r="21" spans="1:30" ht="30" customHeight="1">
      <c r="A21" s="138">
        <v>2</v>
      </c>
      <c r="B21" s="138"/>
      <c r="C21" s="94">
        <v>0.3958333333333333</v>
      </c>
      <c r="D21" s="94"/>
      <c r="E21" s="94"/>
      <c r="F21" s="88" t="str">
        <f>Y8</f>
        <v>1組4位</v>
      </c>
      <c r="G21" s="88"/>
      <c r="H21" s="88"/>
      <c r="I21" s="88"/>
      <c r="J21" s="88"/>
      <c r="K21" s="135"/>
      <c r="L21" s="135"/>
      <c r="M21" s="135"/>
      <c r="N21" s="135"/>
      <c r="O21" s="135"/>
      <c r="P21" s="88" t="str">
        <f>AC8</f>
        <v>2組3位</v>
      </c>
      <c r="Q21" s="88"/>
      <c r="R21" s="88"/>
      <c r="S21" s="88"/>
      <c r="T21" s="88"/>
      <c r="U21" s="88" t="str">
        <f>I8</f>
        <v>1組6位</v>
      </c>
      <c r="V21" s="88"/>
      <c r="W21" s="88"/>
      <c r="X21" s="88"/>
      <c r="Y21" s="88"/>
      <c r="Z21" s="88" t="str">
        <f>M8</f>
        <v>2組5位</v>
      </c>
      <c r="AA21" s="88"/>
      <c r="AB21" s="88"/>
      <c r="AC21" s="88"/>
      <c r="AD21" s="88"/>
    </row>
    <row r="22" spans="1:30" ht="30" customHeight="1">
      <c r="A22" s="137">
        <v>3</v>
      </c>
      <c r="B22" s="137"/>
      <c r="C22" s="111">
        <v>0.4166666666666667</v>
      </c>
      <c r="D22" s="111"/>
      <c r="E22" s="111"/>
      <c r="F22" s="116" t="s">
        <v>78</v>
      </c>
      <c r="G22" s="116"/>
      <c r="H22" s="116"/>
      <c r="I22" s="116"/>
      <c r="J22" s="116"/>
      <c r="K22" s="139"/>
      <c r="L22" s="139"/>
      <c r="M22" s="139"/>
      <c r="N22" s="139"/>
      <c r="O22" s="139"/>
      <c r="P22" s="116" t="s">
        <v>81</v>
      </c>
      <c r="Q22" s="116"/>
      <c r="R22" s="116"/>
      <c r="S22" s="116"/>
      <c r="T22" s="116"/>
      <c r="U22" s="116" t="s">
        <v>80</v>
      </c>
      <c r="V22" s="116"/>
      <c r="W22" s="116"/>
      <c r="X22" s="116"/>
      <c r="Y22" s="116"/>
      <c r="Z22" s="116" t="s">
        <v>84</v>
      </c>
      <c r="AA22" s="116"/>
      <c r="AB22" s="116"/>
      <c r="AC22" s="116"/>
      <c r="AD22" s="116"/>
    </row>
    <row r="23" spans="1:30" ht="30" customHeight="1">
      <c r="A23" s="138">
        <v>4</v>
      </c>
      <c r="B23" s="138"/>
      <c r="C23" s="94">
        <v>0.4375</v>
      </c>
      <c r="D23" s="94"/>
      <c r="E23" s="94"/>
      <c r="F23" s="88" t="s">
        <v>80</v>
      </c>
      <c r="G23" s="88"/>
      <c r="H23" s="88"/>
      <c r="I23" s="88"/>
      <c r="J23" s="88"/>
      <c r="K23" s="135"/>
      <c r="L23" s="135"/>
      <c r="M23" s="135"/>
      <c r="N23" s="135"/>
      <c r="O23" s="135"/>
      <c r="P23" s="88" t="s">
        <v>84</v>
      </c>
      <c r="Q23" s="88"/>
      <c r="R23" s="88"/>
      <c r="S23" s="88"/>
      <c r="T23" s="88"/>
      <c r="U23" s="88" t="s">
        <v>125</v>
      </c>
      <c r="V23" s="136"/>
      <c r="W23" s="136"/>
      <c r="X23" s="136"/>
      <c r="Y23" s="136"/>
      <c r="Z23" s="88" t="s">
        <v>81</v>
      </c>
      <c r="AA23" s="88"/>
      <c r="AB23" s="88"/>
      <c r="AC23" s="88"/>
      <c r="AD23" s="88"/>
    </row>
    <row r="24" spans="3:5" ht="30" customHeight="1">
      <c r="C24" s="36"/>
      <c r="D24" s="36"/>
      <c r="E24" s="36"/>
    </row>
  </sheetData>
  <mergeCells count="91">
    <mergeCell ref="A1:O1"/>
    <mergeCell ref="P1:AD1"/>
    <mergeCell ref="B3:I3"/>
    <mergeCell ref="N3:Q3"/>
    <mergeCell ref="O5:P5"/>
    <mergeCell ref="C7:D7"/>
    <mergeCell ref="K7:L7"/>
    <mergeCell ref="S7:T7"/>
    <mergeCell ref="AA7:AB7"/>
    <mergeCell ref="G6:H6"/>
    <mergeCell ref="W6:X6"/>
    <mergeCell ref="Q8:R8"/>
    <mergeCell ref="U8:V8"/>
    <mergeCell ref="Y8:Z8"/>
    <mergeCell ref="AC8:AD8"/>
    <mergeCell ref="A8:B8"/>
    <mergeCell ref="E8:F8"/>
    <mergeCell ref="I8:J8"/>
    <mergeCell ref="M8:N8"/>
    <mergeCell ref="A12:B12"/>
    <mergeCell ref="C12:E12"/>
    <mergeCell ref="F12:T12"/>
    <mergeCell ref="U12:AD12"/>
    <mergeCell ref="G9:H9"/>
    <mergeCell ref="W9:X9"/>
    <mergeCell ref="A11:E11"/>
    <mergeCell ref="F11:J11"/>
    <mergeCell ref="K11:O11"/>
    <mergeCell ref="P13:T13"/>
    <mergeCell ref="U13:Y13"/>
    <mergeCell ref="Z13:AD13"/>
    <mergeCell ref="A14:B14"/>
    <mergeCell ref="C14:E14"/>
    <mergeCell ref="F14:J14"/>
    <mergeCell ref="K14:O14"/>
    <mergeCell ref="P14:T14"/>
    <mergeCell ref="U14:Y14"/>
    <mergeCell ref="Z14:AD14"/>
    <mergeCell ref="A13:B13"/>
    <mergeCell ref="C13:E13"/>
    <mergeCell ref="F13:J13"/>
    <mergeCell ref="K13:O13"/>
    <mergeCell ref="A18:E18"/>
    <mergeCell ref="F18:J18"/>
    <mergeCell ref="K18:O18"/>
    <mergeCell ref="C15:E15"/>
    <mergeCell ref="U16:Y16"/>
    <mergeCell ref="A15:B15"/>
    <mergeCell ref="F15:J15"/>
    <mergeCell ref="K15:O15"/>
    <mergeCell ref="P15:T15"/>
    <mergeCell ref="Z15:AD15"/>
    <mergeCell ref="A16:B16"/>
    <mergeCell ref="C16:E16"/>
    <mergeCell ref="F16:J16"/>
    <mergeCell ref="K16:O16"/>
    <mergeCell ref="P16:T16"/>
    <mergeCell ref="U15:Y15"/>
    <mergeCell ref="Z16:AD16"/>
    <mergeCell ref="A19:B19"/>
    <mergeCell ref="C19:E19"/>
    <mergeCell ref="F19:T19"/>
    <mergeCell ref="Z20:AD20"/>
    <mergeCell ref="A20:B20"/>
    <mergeCell ref="C20:E20"/>
    <mergeCell ref="F20:J20"/>
    <mergeCell ref="K20:O20"/>
    <mergeCell ref="P20:T20"/>
    <mergeCell ref="U20:Y20"/>
    <mergeCell ref="U19:AD19"/>
    <mergeCell ref="Z23:AD23"/>
    <mergeCell ref="A22:B22"/>
    <mergeCell ref="C22:E22"/>
    <mergeCell ref="P21:T21"/>
    <mergeCell ref="U21:Y21"/>
    <mergeCell ref="Z21:AD21"/>
    <mergeCell ref="A21:B21"/>
    <mergeCell ref="C21:E21"/>
    <mergeCell ref="F21:J21"/>
    <mergeCell ref="F22:J22"/>
    <mergeCell ref="K22:O22"/>
    <mergeCell ref="P22:T22"/>
    <mergeCell ref="U22:Y22"/>
    <mergeCell ref="Z22:AD22"/>
    <mergeCell ref="A23:B23"/>
    <mergeCell ref="K21:O21"/>
    <mergeCell ref="C23:E23"/>
    <mergeCell ref="F23:J23"/>
    <mergeCell ref="K23:O23"/>
    <mergeCell ref="P23:T23"/>
    <mergeCell ref="U23:Y23"/>
  </mergeCells>
  <printOptions/>
  <pageMargins left="0.5905511811023623" right="0.3937007874015748" top="0.3937007874015748" bottom="0.7874015748031497" header="0.3937007874015748" footer="0.5905511811023623"/>
  <pageSetup horizontalDpi="300" verticalDpi="300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俊明</dc:creator>
  <cp:keywords/>
  <dc:description/>
  <cp:lastModifiedBy>稲村 晃子</cp:lastModifiedBy>
  <cp:lastPrinted>2018-03-11T17:51:17Z</cp:lastPrinted>
  <dcterms:created xsi:type="dcterms:W3CDTF">2002-11-17T22:09:50Z</dcterms:created>
  <dcterms:modified xsi:type="dcterms:W3CDTF">2018-04-04T14:09:37Z</dcterms:modified>
  <cp:category/>
  <cp:version/>
  <cp:contentType/>
  <cp:contentStatus/>
</cp:coreProperties>
</file>