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780" firstSheet="1" activeTab="4"/>
  </bookViews>
  <sheets>
    <sheet name="参加ﾁｰﾑ連絡先" sheetId="1" r:id="rId1"/>
    <sheet name="運営について" sheetId="2" r:id="rId2"/>
    <sheet name="Aブロック" sheetId="3" r:id="rId3"/>
    <sheet name="Ｂブロック" sheetId="4" r:id="rId4"/>
    <sheet name="Cブロック" sheetId="5" r:id="rId5"/>
    <sheet name="Ｄブロック" sheetId="6" r:id="rId6"/>
    <sheet name="Eブロック" sheetId="7" r:id="rId7"/>
    <sheet name="決勝Ｔ" sheetId="8" r:id="rId8"/>
  </sheets>
  <definedNames/>
  <calcPr fullCalcOnLoad="1"/>
</workbook>
</file>

<file path=xl/sharedStrings.xml><?xml version="1.0" encoding="utf-8"?>
<sst xmlns="http://schemas.openxmlformats.org/spreadsheetml/2006/main" count="607" uniqueCount="408">
  <si>
    <t>支部</t>
  </si>
  <si>
    <t>チーム名</t>
  </si>
  <si>
    <t>チーム連絡先</t>
  </si>
  <si>
    <t>電話番号</t>
  </si>
  <si>
    <t>E-mail
携帯-mail</t>
  </si>
  <si>
    <t>５年監督</t>
  </si>
  <si>
    <t>備　　　　考</t>
  </si>
  <si>
    <t>市原</t>
  </si>
  <si>
    <t>市原ユナイテッド</t>
  </si>
  <si>
    <t>岡野　大吉</t>
  </si>
  <si>
    <t>090-1037-2330</t>
  </si>
  <si>
    <t>d-okano73iufc@icntv.ne.jp</t>
  </si>
  <si>
    <t>同左</t>
  </si>
  <si>
    <t>白幡ＦＣ</t>
  </si>
  <si>
    <t>石井　昭夫</t>
  </si>
  <si>
    <t>090-7824-2545</t>
  </si>
  <si>
    <t>always.ai@polka.ocn.ne.jp
luis-figo.no7.1959@docomo.ne.jp</t>
  </si>
  <si>
    <t>ちはら台ＳＣ １９９３</t>
  </si>
  <si>
    <t>植竹　孝広</t>
  </si>
  <si>
    <t>090-8858-8484</t>
  </si>
  <si>
    <t>takahiro-uetake@mhc.co.jp
mhcuetake123@docomo.ne.jp</t>
  </si>
  <si>
    <t>ＶＩＴＴＯＲＩＡＳ　ＦＣ．ｊｒ</t>
  </si>
  <si>
    <t>千種ＦＣ</t>
  </si>
  <si>
    <t>日下部　健</t>
  </si>
  <si>
    <t>090-3430-4555</t>
  </si>
  <si>
    <t>gw6336@gmail.com
kusakabe.takeshi@ezweb.ne.jp</t>
  </si>
  <si>
    <t>國吉　範夫</t>
  </si>
  <si>
    <t>090-1491-7324</t>
  </si>
  <si>
    <t>Ｅブロック幹事</t>
  </si>
  <si>
    <t>不参加</t>
  </si>
  <si>
    <t>kuranami-fc.coaching-staff@jcom.home.ne.jp
kuranami-fc.in-chiba.sodegaura@docomo.ne.jp</t>
  </si>
  <si>
    <t>林　一賀</t>
  </si>
  <si>
    <t>090-5495-4779</t>
  </si>
  <si>
    <t>showa-sc@jcom.home.ne.jp
showa-sc@docomo.ne.jp</t>
  </si>
  <si>
    <t>長浦ＳＣ</t>
  </si>
  <si>
    <t>平川ＳＣ</t>
  </si>
  <si>
    <t>小野　広行</t>
  </si>
  <si>
    <t>090-5423-3193</t>
  </si>
  <si>
    <t>hiroyuki.hsc@gmail.com
hiro.213.in.kkp-k1s2@ezweb.ne.jp</t>
  </si>
  <si>
    <t>木更津</t>
  </si>
  <si>
    <t>ＴＯＰＳＩＤＥアウルＦＣ</t>
  </si>
  <si>
    <t>大地　学</t>
  </si>
  <si>
    <t>090-3517-4222</t>
  </si>
  <si>
    <t>kisarazukurakata1997@yahoo.co.jp</t>
  </si>
  <si>
    <t>小林　紀之</t>
  </si>
  <si>
    <t>090-3106-3627</t>
  </si>
  <si>
    <t>ko2nr3hsn@jcom.home.ne.jp
nr3.wind@docomo.ne.jp</t>
  </si>
  <si>
    <t>ＦＣエルファー木更津ブルー</t>
  </si>
  <si>
    <t>樋口　彰</t>
  </si>
  <si>
    <t>090-8007-6703</t>
  </si>
  <si>
    <t>ccy41610@hkg.odn.ne.jp</t>
  </si>
  <si>
    <t>木更津ＦＣ</t>
  </si>
  <si>
    <t>小篭　正泰</t>
  </si>
  <si>
    <t>090-6175-0815</t>
  </si>
  <si>
    <t>高柳ＦＣ</t>
  </si>
  <si>
    <t>松下　祐之</t>
  </si>
  <si>
    <t>080-9662-4539</t>
  </si>
  <si>
    <t>nanataku4343@nifty.com
y.mattsun2014@i.sofbank.jp</t>
  </si>
  <si>
    <t>ＡＢブロック幹事</t>
  </si>
  <si>
    <t>加藤　正</t>
  </si>
  <si>
    <t>090-4361-7255</t>
  </si>
  <si>
    <t>石垣　敦</t>
  </si>
  <si>
    <t>080-5384-0055</t>
  </si>
  <si>
    <t>ishigaki.y7x.atsushi@jp.nssmc.com
attsu-0715-ishi@ezweb.ne.jp</t>
  </si>
  <si>
    <t>君津</t>
  </si>
  <si>
    <t>大和田ＳＳＣ</t>
  </si>
  <si>
    <t>高浦　祐朗</t>
  </si>
  <si>
    <t>090-3431-9029</t>
  </si>
  <si>
    <t>ohwadassc@gmail.com
fantasista.t.1-4@ezweb.ne.jp</t>
  </si>
  <si>
    <t>ＦＣきみつ</t>
  </si>
  <si>
    <t>梶原　働</t>
  </si>
  <si>
    <t>090-9301-3228</t>
  </si>
  <si>
    <t>workman-kjhr@jcom.home.ne.jp
kajiharaworkman@ezweb.ne.jp</t>
  </si>
  <si>
    <t>石井　政実</t>
  </si>
  <si>
    <t>090-1464-8124</t>
  </si>
  <si>
    <t>デザフィーオ君津FC</t>
  </si>
  <si>
    <t>菊池　聡</t>
  </si>
  <si>
    <t>090-8301-8172</t>
  </si>
  <si>
    <t>小糸ＦＣ</t>
  </si>
  <si>
    <t>富津</t>
  </si>
  <si>
    <t>ＦＣ富津</t>
  </si>
  <si>
    <t>影山　武士</t>
  </si>
  <si>
    <t>090-2531-1138</t>
  </si>
  <si>
    <t>fcfuttsu@hotmail.co.jp
t.kage-124203@docomo.ne.jp</t>
  </si>
  <si>
    <t>菊池　秀弥</t>
  </si>
  <si>
    <t>090-6174-5510</t>
  </si>
  <si>
    <t>安房</t>
  </si>
  <si>
    <t>北条ＦＣ</t>
  </si>
  <si>
    <t>森　正一</t>
  </si>
  <si>
    <t>090-2652-3218</t>
  </si>
  <si>
    <t>morijuku_11@ai.wakwak.com
mori_juku0517@docomo.ne.jp</t>
  </si>
  <si>
    <t>鴨川ＦＣ</t>
  </si>
  <si>
    <t>浜田　征夫</t>
  </si>
  <si>
    <t>090-4700-6969</t>
  </si>
  <si>
    <t>【経緯】</t>
  </si>
  <si>
    <t>　省略（県サッカー協会からの各郡市協会への通達を参照願います）</t>
  </si>
  <si>
    <t>【対象学年及び主管】</t>
  </si>
  <si>
    <t>　①５年生郡市代表・・・・・木更津支部</t>
  </si>
  <si>
    <t>【実施要領】</t>
  </si>
  <si>
    <t>　①予選は７チーム±１チームでのリーグ戦</t>
  </si>
  <si>
    <t>　②各ブロック上位２チームによる代表決定トーナメント</t>
  </si>
  <si>
    <t>　③参加チーム数について</t>
  </si>
  <si>
    <t>　④試合数</t>
  </si>
  <si>
    <t>【運営について】</t>
  </si>
  <si>
    <t>　①予選（第１節～第３節）が終了するまでは、各ブロックの幹事チームが主体となって進めて下さい。</t>
  </si>
  <si>
    <t>　②日程は大会要項を基本としますが、運動会等の学校行事がある場合は、幹事チームを中心に</t>
  </si>
  <si>
    <t>　　　各ブロック単位で調整願います。</t>
  </si>
  <si>
    <t>　③各チームへの連絡は、参加申込み書のチーム連絡先又は監督とする。</t>
  </si>
  <si>
    <t>　④会場について、２面が難しい場合は１面（７試合／日）で実施するなどの検討をしてみて下さい。</t>
  </si>
  <si>
    <t>　　　但し、事前に各チームの了解を得ること。</t>
  </si>
  <si>
    <t>　⑤選手チェックは県登録されているか、必ず確認を行なってください。</t>
  </si>
  <si>
    <t>　⑦各節終了後は、速やかに（２－３日中）大会主管へ結果を報告して下さい。</t>
  </si>
  <si>
    <t>　⑧審判報告書は主審が作成し本部に提出する事。・・・本部保管の事（警告関係確認）</t>
  </si>
  <si>
    <t>　⑨選手の追加･変更は第３節まで不要とする。但し選手証持参又は,県の承認の写しが必須。</t>
  </si>
  <si>
    <t>　　　尚、決勝Ｔは第３節最終登録メンバーとし、追加･変更は４名までとする。</t>
  </si>
  <si>
    <t>　⑩会場報告は、不要とするが、大会関係者に知らせる必要がある事態が発生した場合は、主管まで</t>
  </si>
  <si>
    <t>　　提出する事。</t>
  </si>
  <si>
    <t>以上。</t>
  </si>
  <si>
    <t>勝点</t>
  </si>
  <si>
    <t>得点</t>
  </si>
  <si>
    <t>失点</t>
  </si>
  <si>
    <t>得失点</t>
  </si>
  <si>
    <t>順位</t>
  </si>
  <si>
    <t>Ａコート</t>
  </si>
  <si>
    <t>試合順</t>
  </si>
  <si>
    <t>対戦</t>
  </si>
  <si>
    <t>審判</t>
  </si>
  <si>
    <t>１．　９：００～</t>
  </si>
  <si>
    <t>２．１０：００～</t>
  </si>
  <si>
    <t>３．１１：００～</t>
  </si>
  <si>
    <t>４．１２：００～</t>
  </si>
  <si>
    <t>５．１３：００～</t>
  </si>
  <si>
    <t>６．１４：００～</t>
  </si>
  <si>
    <t>１．　９：００～</t>
  </si>
  <si>
    <t>２．１０：００～</t>
  </si>
  <si>
    <t>３．１１：００～</t>
  </si>
  <si>
    <t>１．　９：００～</t>
  </si>
  <si>
    <t>６．１４：００～</t>
  </si>
  <si>
    <t>６．１４：００～</t>
  </si>
  <si>
    <t>４．１２：００～</t>
  </si>
  <si>
    <t>１．　９：００～</t>
  </si>
  <si>
    <t>Ｂブロック</t>
  </si>
  <si>
    <t>３．１１：００～</t>
  </si>
  <si>
    <t>５．１３：００～</t>
  </si>
  <si>
    <t>１．　９：３０～</t>
  </si>
  <si>
    <t>２．１０：３０～</t>
  </si>
  <si>
    <t>３．１１：３０～</t>
  </si>
  <si>
    <t>５．１３：３０～</t>
  </si>
  <si>
    <t>６．１４：３０～</t>
  </si>
  <si>
    <t>Ｄブロック</t>
  </si>
  <si>
    <t>Ｂコート</t>
  </si>
  <si>
    <t>１．　９：３０～</t>
  </si>
  <si>
    <t>２．１０：３０～</t>
  </si>
  <si>
    <t>４．１２：３０～</t>
  </si>
  <si>
    <t>Ｂコート</t>
  </si>
  <si>
    <t>第３７回千葉県代表少年サッカー選手権　５年生大会　８ブロック予選予選組み合わせ</t>
  </si>
  <si>
    <t>　　・５年生・・・・・ ６チームブロック＝５ブロック　　１５試合×６ブロック＝９０試合</t>
  </si>
  <si>
    <t>　⑤会場について・・・５年生＝５会場（市原・袖ヶ浦・木更津・君津）</t>
  </si>
  <si>
    <t>　⑥ブロック分けは、抽選とする。・・・・４／１５　実施予定</t>
  </si>
  <si>
    <t>　⑦１会場６チーム集合にて、１日２試合で実施することを基本とするが、状況によって変更可とする。</t>
  </si>
  <si>
    <t>　⑧実施期間・・・・予選は５月～７月／中旬まで完了し、その後に決勝Ｔを行なう。</t>
  </si>
  <si>
    <t>第３７回千葉県少年サッカー選手権５年生大会　８ブロック予選会場運営について</t>
  </si>
  <si>
    <t>　　　　　　　　　　　 ７チームブロック＝１ブロック　　２１試合×１ブロック＝２１試合</t>
  </si>
  <si>
    <t>会場：木更津桜井運動場</t>
  </si>
  <si>
    <t>※夏期の連戦となる事を考慮し、決勝トーナメントは</t>
  </si>
  <si>
    <t>　１５分ー５分ー１５分とします。</t>
  </si>
  <si>
    <t>試合スケジュール</t>
  </si>
  <si>
    <t>会場＝桜井運動場</t>
  </si>
  <si>
    <t>試合時間</t>
  </si>
  <si>
    <t>Aコート</t>
  </si>
  <si>
    <t>Ｂコート</t>
  </si>
  <si>
    <t>対戦チーム</t>
  </si>
  <si>
    <t>主審</t>
  </si>
  <si>
    <t>副審</t>
  </si>
  <si>
    <t>①</t>
  </si>
  <si>
    <t>　９：００～</t>
  </si>
  <si>
    <t>②</t>
  </si>
  <si>
    <t>１０：００～</t>
  </si>
  <si>
    <t>③</t>
  </si>
  <si>
    <t>④</t>
  </si>
  <si>
    <t>⑤</t>
  </si>
  <si>
    <t>１５分－５分－１５分</t>
  </si>
  <si>
    <t>4審</t>
  </si>
  <si>
    <t>優勝</t>
  </si>
  <si>
    <t>３位</t>
  </si>
  <si>
    <t>A4負</t>
  </si>
  <si>
    <t>B4負</t>
  </si>
  <si>
    <t>A2負</t>
  </si>
  <si>
    <t>B2負</t>
  </si>
  <si>
    <t>負</t>
  </si>
  <si>
    <t>A3負</t>
  </si>
  <si>
    <t>B3負</t>
  </si>
  <si>
    <t>１１：００～</t>
  </si>
  <si>
    <t>１２：００～</t>
  </si>
  <si>
    <t>１３：００～</t>
  </si>
  <si>
    <t>１４：００～</t>
  </si>
  <si>
    <t>１５：００～</t>
  </si>
  <si>
    <t>⑥</t>
  </si>
  <si>
    <t>⑦</t>
  </si>
  <si>
    <t>A</t>
  </si>
  <si>
    <t>B</t>
  </si>
  <si>
    <t>F</t>
  </si>
  <si>
    <t>G</t>
  </si>
  <si>
    <t>G</t>
  </si>
  <si>
    <t>H</t>
  </si>
  <si>
    <t>D</t>
  </si>
  <si>
    <t>I</t>
  </si>
  <si>
    <t>E</t>
  </si>
  <si>
    <t>J</t>
  </si>
  <si>
    <t>H</t>
  </si>
  <si>
    <t>本部</t>
  </si>
  <si>
    <t>A6</t>
  </si>
  <si>
    <t>A5</t>
  </si>
  <si>
    <t>B6</t>
  </si>
  <si>
    <t>B5</t>
  </si>
  <si>
    <t>A6負</t>
  </si>
  <si>
    <t>B6負</t>
  </si>
  <si>
    <t>Aブロック</t>
  </si>
  <si>
    <t>※５位と６位は抽選にて決定とする。</t>
  </si>
  <si>
    <t>※ＡＢＣＤＨ：ブロック1位のチームにより抽選</t>
  </si>
  <si>
    <t>※ＥＦＧＩＪ　：ブロック２位のチームにより抽選</t>
  </si>
  <si>
    <t>高柳ＦＣ</t>
  </si>
  <si>
    <t>木更津ＦＣ</t>
  </si>
  <si>
    <t>ヴェルデクッラッキＦＣ</t>
  </si>
  <si>
    <t>デザフィーオ君津ＦＣ</t>
  </si>
  <si>
    <t>蔵波ＦＣ</t>
  </si>
  <si>
    <t>ＦＣ富津</t>
  </si>
  <si>
    <t>ＦＣエルファー木更津</t>
  </si>
  <si>
    <t>ＦＣ ＶＥＮＴＯＳ木更津</t>
  </si>
  <si>
    <t>VITTORIAS FC・Jr</t>
  </si>
  <si>
    <t>小糸FC</t>
  </si>
  <si>
    <t>青堀SC</t>
  </si>
  <si>
    <t>北条FC</t>
  </si>
  <si>
    <t>昭和ＳＣ　F</t>
  </si>
  <si>
    <t>昭和ＳＣ　T</t>
  </si>
  <si>
    <t>ＦＣウーノ木更津</t>
  </si>
  <si>
    <t>FCﾌｪﾙｻ祇園ｸﾞﾗﾝﾃﾞ</t>
  </si>
  <si>
    <t>白幡ＦＣ</t>
  </si>
  <si>
    <t>ＦＣきみつ</t>
  </si>
  <si>
    <t>鴨川ＦＣ</t>
  </si>
  <si>
    <t>TOPSAIDEｱｳﾙFC</t>
  </si>
  <si>
    <t>ＣＩイレブン</t>
  </si>
  <si>
    <t>市原ユナイテッドＦＣ</t>
  </si>
  <si>
    <t>ちはら台ＳＣ</t>
  </si>
  <si>
    <t>子安ＳＳＣ</t>
  </si>
  <si>
    <t>長浦ＳＣ</t>
  </si>
  <si>
    <t>FCﾌｪﾙｻ祇園ｱﾐｰｺﾞ</t>
  </si>
  <si>
    <t>ＣＩイレブン　Ｂ</t>
  </si>
  <si>
    <t>大和田ＳＳＣ</t>
  </si>
  <si>
    <t>千種ＦＣ</t>
  </si>
  <si>
    <t>辰巳台ＦＣ</t>
  </si>
  <si>
    <t>平川ＳＣ</t>
  </si>
  <si>
    <t>E２位</t>
  </si>
  <si>
    <t>A２位</t>
  </si>
  <si>
    <t>D１位</t>
  </si>
  <si>
    <t>E１位</t>
  </si>
  <si>
    <t>A１位</t>
  </si>
  <si>
    <t>B１位</t>
  </si>
  <si>
    <t>C２位</t>
  </si>
  <si>
    <t>C１位</t>
  </si>
  <si>
    <t>D２位</t>
  </si>
  <si>
    <t>B２位</t>
  </si>
  <si>
    <t>主管＝袖ヶ浦　昭和ＳＣ　林　一賀　【袖ケ浦市立奈良輪小学校】</t>
  </si>
  <si>
    <t>主管＝市原　千種FC　日下部　健　【市原市立千種小学校】</t>
  </si>
  <si>
    <t>１．　９：００～</t>
  </si>
  <si>
    <t>２．１０：００～</t>
  </si>
  <si>
    <t>３．１１：００～</t>
  </si>
  <si>
    <t>４．１２：００～</t>
  </si>
  <si>
    <t>１日目：５月２１日（予備日＝６月３日）</t>
  </si>
  <si>
    <t>２日目：６月２５日（予備日＝７月１日）</t>
  </si>
  <si>
    <t>３日目：７月１６日（予備日＝７月２２日）</t>
  </si>
  <si>
    <t>主管＝木更津：高柳ＦＣ　笹部　哲児　【木更津桜井運動場】</t>
  </si>
  <si>
    <t>７・８位決定戦</t>
  </si>
  <si>
    <t>５・６位決定戦</t>
  </si>
  <si>
    <t>５・６決定戦</t>
  </si>
  <si>
    <t>第３７回千葉県代表少年サッカー選手権　５年生大会　８ブロック決勝トーナメント組み合わせ</t>
  </si>
  <si>
    <t>　　・５年生・・・・・３１チーム</t>
  </si>
  <si>
    <t>　　　　※県大会：５年生・・・・１１／１９～</t>
  </si>
  <si>
    <t>　⑥審判についても、審判証の持参を確認して下さい（実技講習会受講確認も実施下さい）</t>
  </si>
  <si>
    <t>　　　※実技講習を受講していない場合は審判ができない。</t>
  </si>
  <si>
    <t>子安ＳＳＣ</t>
  </si>
  <si>
    <t>原田　豊</t>
  </si>
  <si>
    <t>090-1212－3349</t>
  </si>
  <si>
    <t>t.muller888@ezweb.ne.jp</t>
  </si>
  <si>
    <t>Ｄブロック幹事</t>
  </si>
  <si>
    <t>m_wind@mac.com
freeya@i.softbank.jp</t>
  </si>
  <si>
    <t>kimitsu.sc2005@jcom.home.ne.jp
aklopo@ezweb.ne.jp</t>
  </si>
  <si>
    <t>ＦＣウーノ木更津</t>
  </si>
  <si>
    <t>渡邉　徳幸</t>
  </si>
  <si>
    <t>080-5006-3363</t>
  </si>
  <si>
    <t>wnhjy@kmj.biglobe.ne.jp
wnhjy.prvt@ezweb.ne.jp</t>
  </si>
  <si>
    <t>川端　智也</t>
  </si>
  <si>
    <t>ＦＣフェルサ祇園グランデ</t>
  </si>
  <si>
    <t>ＦＣフェルサ祇園アミーゴ</t>
  </si>
  <si>
    <t>tk.yk.122427@ezweb.ne.jp</t>
  </si>
  <si>
    <t>090-8856-6631</t>
  </si>
  <si>
    <t>須山　哲孝</t>
  </si>
  <si>
    <t>090-7706-4643</t>
  </si>
  <si>
    <t>scptc75@docomo.ne.jp</t>
  </si>
  <si>
    <t>ＦＣ　ＶＥＮＴＯＳ木更津</t>
  </si>
  <si>
    <t>ＣIイレブンＢ</t>
  </si>
  <si>
    <t>ＣIイレブンＡ</t>
  </si>
  <si>
    <t>笹部　哲児</t>
  </si>
  <si>
    <t>080-5573-6159</t>
  </si>
  <si>
    <t>淺井　俊雄</t>
  </si>
  <si>
    <t>090-3080-7092</t>
  </si>
  <si>
    <t>toshio-kfc7@nifty.com
koito-de-fussba11-2011@docomo.ne.jp</t>
  </si>
  <si>
    <t>大畑　秋彦</t>
  </si>
  <si>
    <t>080-5698-3138</t>
  </si>
  <si>
    <t>oohata-a@jcom.home.ne.jp
aki-oo.0123@ezweb.ne.jp</t>
  </si>
  <si>
    <t>福與　悟</t>
  </si>
  <si>
    <t>080-5682-1346</t>
  </si>
  <si>
    <t>ohwadassc@gmail.com
fantasista.t.1-4@ezweb.ne.jp</t>
  </si>
  <si>
    <t>090-6169-6856</t>
  </si>
  <si>
    <t>成相　剛</t>
  </si>
  <si>
    <t>080-1065-6267</t>
  </si>
  <si>
    <t>nonchan0818wan@docomo.ne.jp</t>
  </si>
  <si>
    <t>kenji_tmh517@kem.biglobe.ne.jp
ka-2.suz@docomo.ne.jp</t>
  </si>
  <si>
    <t>090-2757-6661</t>
  </si>
  <si>
    <t>090-7175-7636</t>
  </si>
  <si>
    <t>yrsh-nojo@onyx.ocn.ne.jp</t>
  </si>
  <si>
    <t>cielevensince1981@docomo.ne.jp</t>
  </si>
  <si>
    <t>吉井　勝宏</t>
  </si>
  <si>
    <t>090-1502-5563</t>
  </si>
  <si>
    <t>k.y.futeboldepraia.inmyl1fe@gmail.com</t>
  </si>
  <si>
    <t>石川　公久</t>
  </si>
  <si>
    <t>090‐4064-2427</t>
  </si>
  <si>
    <t>trim@fctrim.com</t>
  </si>
  <si>
    <t>相葉　郁洸</t>
  </si>
  <si>
    <t>090-4923-0879</t>
  </si>
  <si>
    <t>fa.215318@gmail.com</t>
  </si>
  <si>
    <t>清水　勇次　　</t>
  </si>
  <si>
    <t>080-6521-8159</t>
  </si>
  <si>
    <t>1169722001@jcom.home.ne.jp
vamovamo.9696@ezweb.ne.jp</t>
  </si>
  <si>
    <t>草間　雄紀</t>
  </si>
  <si>
    <t>青堀ＳＣ</t>
  </si>
  <si>
    <t>090-1551-4072</t>
  </si>
  <si>
    <t>上村　達也</t>
  </si>
  <si>
    <t>辰巳台ＦＣ</t>
  </si>
  <si>
    <t>佐々木　昭雄</t>
  </si>
  <si>
    <t>0436-74-9701</t>
  </si>
  <si>
    <t>sasaki.akio@seiwagiken.co.jp
akios-24@docomo.ne.jp</t>
  </si>
  <si>
    <t>090-3338-3664</t>
  </si>
  <si>
    <t>t-kamimura@ittnet.com
tatuya1967@docomo.ne.jp</t>
  </si>
  <si>
    <t>水野　隆</t>
  </si>
  <si>
    <t>aiiiin@ezweb.ne.jp</t>
  </si>
  <si>
    <t>090-1850-0553</t>
  </si>
  <si>
    <t>永峯　靖之</t>
  </si>
  <si>
    <t>080-1137-7369</t>
  </si>
  <si>
    <t>k.f.c-nagasan-2 0 1 2 @ e z w e b . n e . j p</t>
  </si>
  <si>
    <t>石川　ケネス</t>
  </si>
  <si>
    <t>090-2965-8075</t>
  </si>
  <si>
    <t>東　三智也</t>
  </si>
  <si>
    <t>090-3219-5190</t>
  </si>
  <si>
    <t>higashi.t3r.michiya@jp.nssmc.com
mhkmtr0729@ezweb.ne.jp</t>
  </si>
  <si>
    <t>吉田　浩治</t>
  </si>
  <si>
    <t>090-9397-1337</t>
  </si>
  <si>
    <t>real-m4613@ezweb.ne.jp</t>
  </si>
  <si>
    <t>大澤　裕之</t>
  </si>
  <si>
    <t>akikanhiroo@coast.ocn.ne.jp
ｋing-011qp@docomo.ne.jp</t>
  </si>
  <si>
    <t>090-2563-8288</t>
  </si>
  <si>
    <t>ヴェルデ　クラッキＦＣ</t>
  </si>
  <si>
    <t>藤代　一也</t>
  </si>
  <si>
    <t>080-5040-1969</t>
  </si>
  <si>
    <t>sazabin@msn.com
verde.craque.fc.2012@ezweb.ne.jp</t>
  </si>
  <si>
    <t>工藤　俊祐</t>
  </si>
  <si>
    <t>090-7232-2736</t>
  </si>
  <si>
    <t>kudou9611@gmail.com
ku-s.t.y.d@ezweb.ne.jp</t>
  </si>
  <si>
    <t>小柴　隆一</t>
  </si>
  <si>
    <t>080-1049-4951</t>
  </si>
  <si>
    <t>蔵波ＦＣ</t>
  </si>
  <si>
    <t>春山　信之</t>
  </si>
  <si>
    <t>090-9152-1249</t>
  </si>
  <si>
    <t>es283v@i.softbank.jp</t>
  </si>
  <si>
    <t>昭和ＳＣ・Ｆ</t>
  </si>
  <si>
    <t>昭和ＳＣ・Ｔ</t>
  </si>
  <si>
    <t>同左</t>
  </si>
  <si>
    <t>矢木　政文</t>
  </si>
  <si>
    <t>080-5040-6380</t>
  </si>
  <si>
    <t>mamb-o@mvh.biglobe.ne.jp
woodyarrow@ezweb.ne.jp</t>
  </si>
  <si>
    <t>kusa09015514072@docomo.ne.jp</t>
  </si>
  <si>
    <t>btype19050@jcom.home.ne.jp
vw1302t1@docomo.ne.jp</t>
  </si>
  <si>
    <t>大石　光洋</t>
  </si>
  <si>
    <t>090-6489-5686</t>
  </si>
  <si>
    <t>mituomayu@gmail.com</t>
  </si>
  <si>
    <t>関口　卓巳</t>
  </si>
  <si>
    <t>090-8770-2150</t>
  </si>
  <si>
    <t>kamogawa.fC@gmall.oom
.f.c.9-fu―y.hori-23@docomo.neJp</t>
  </si>
  <si>
    <t>事務局　堀雄― 郎</t>
  </si>
  <si>
    <t>Ｃブロック幹事</t>
  </si>
  <si>
    <t>第３７回千葉県少年サッカー選手権５年生大会８ブロック予選参加チーム及び連絡先一覧</t>
  </si>
  <si>
    <t>Ｃブロック</t>
  </si>
  <si>
    <t>Ｅブロック</t>
  </si>
  <si>
    <t>鈴木　勝也</t>
  </si>
  <si>
    <t>東　裕治</t>
  </si>
  <si>
    <t>百瀬　知信</t>
  </si>
  <si>
    <t>s-mcqueen@r6.dion.ne.jp
motomo3114bullittmqc@ezweb.ne.jp</t>
  </si>
  <si>
    <t>k i s a r a z u _ f c @ y a h o o . c o . j p
team.gotenx.21-marchan-l ion@ezweb.ne. jp</t>
  </si>
  <si>
    <t>takayanagi.fc.sasabe@outlook.jp</t>
  </si>
  <si>
    <t>kenneth@proslink.jp</t>
  </si>
  <si>
    <t>takufc20@nifty.com
takufc20@docomo.ne.Jp</t>
  </si>
  <si>
    <t>主管＝君津　子安ＳＳＣ　石井　政実　【君津市立北子安小学校 】</t>
  </si>
  <si>
    <t>７．１５：００～</t>
  </si>
  <si>
    <t>Ｈ２９．８月２７日（予備９月１０日）</t>
  </si>
  <si>
    <t>白幡FC</t>
  </si>
  <si>
    <t>鴨川FC</t>
  </si>
  <si>
    <t>昭和SC･F</t>
  </si>
  <si>
    <t>昭和SC･T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</si>
</sst>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dotted"/>
    </border>
    <border>
      <left style="thin"/>
      <right/>
      <top/>
      <bottom style="thin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20" fillId="4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1" fillId="0" borderId="0" xfId="62">
      <alignment/>
      <protection/>
    </xf>
    <xf numFmtId="0" fontId="4" fillId="0" borderId="10" xfId="62" applyFont="1" applyBorder="1" applyAlignment="1">
      <alignment horizontal="center" vertical="center"/>
      <protection/>
    </xf>
    <xf numFmtId="57" fontId="1" fillId="0" borderId="10" xfId="62" applyNumberFormat="1" applyBorder="1" applyAlignment="1">
      <alignment horizontal="center" vertical="center"/>
      <protection/>
    </xf>
    <xf numFmtId="0" fontId="1" fillId="0" borderId="11" xfId="62" applyBorder="1">
      <alignment/>
      <protection/>
    </xf>
    <xf numFmtId="0" fontId="1" fillId="0" borderId="12" xfId="62" applyBorder="1">
      <alignment/>
      <protection/>
    </xf>
    <xf numFmtId="0" fontId="8" fillId="0" borderId="12" xfId="62" applyFont="1" applyBorder="1" applyAlignment="1">
      <alignment horizontal="center"/>
      <protection/>
    </xf>
    <xf numFmtId="0" fontId="8" fillId="0" borderId="13" xfId="62" applyFont="1" applyBorder="1" applyAlignment="1">
      <alignment horizontal="center"/>
      <protection/>
    </xf>
    <xf numFmtId="0" fontId="8" fillId="0" borderId="0" xfId="62" applyFont="1">
      <alignment/>
      <protection/>
    </xf>
    <xf numFmtId="0" fontId="8" fillId="0" borderId="14" xfId="62" applyFont="1" applyBorder="1" applyAlignment="1">
      <alignment vertical="center"/>
      <protection/>
    </xf>
    <xf numFmtId="3" fontId="8" fillId="0" borderId="14" xfId="62" applyNumberFormat="1" applyFont="1" applyFill="1" applyBorder="1" applyAlignment="1">
      <alignment vertical="center"/>
      <protection/>
    </xf>
    <xf numFmtId="3" fontId="8" fillId="0" borderId="0" xfId="62" applyNumberFormat="1" applyFont="1">
      <alignment/>
      <protection/>
    </xf>
    <xf numFmtId="0" fontId="8" fillId="0" borderId="0" xfId="62" applyFont="1" applyFill="1" applyBorder="1">
      <alignment/>
      <protection/>
    </xf>
    <xf numFmtId="3" fontId="8" fillId="0" borderId="0" xfId="62" applyNumberFormat="1" applyFont="1" applyFill="1" applyBorder="1">
      <alignment/>
      <protection/>
    </xf>
    <xf numFmtId="3" fontId="8" fillId="0" borderId="14" xfId="62" applyNumberFormat="1" applyFont="1" applyFill="1" applyBorder="1" applyAlignment="1">
      <alignment vertical="center" wrapText="1"/>
      <protection/>
    </xf>
    <xf numFmtId="0" fontId="8" fillId="24" borderId="14" xfId="62" applyFont="1" applyFill="1" applyBorder="1" applyAlignment="1">
      <alignment vertical="center"/>
      <protection/>
    </xf>
    <xf numFmtId="3" fontId="8" fillId="24" borderId="14" xfId="62" applyNumberFormat="1" applyFont="1" applyFill="1" applyBorder="1" applyAlignment="1">
      <alignment vertical="center"/>
      <protection/>
    </xf>
    <xf numFmtId="3" fontId="8" fillId="24" borderId="14" xfId="62" applyNumberFormat="1" applyFont="1" applyFill="1" applyBorder="1" applyAlignment="1">
      <alignment vertical="center" wrapText="1"/>
      <protection/>
    </xf>
    <xf numFmtId="0" fontId="8" fillId="0" borderId="12" xfId="62" applyFont="1" applyBorder="1" applyAlignment="1">
      <alignment horizontal="center" wrapText="1"/>
      <protection/>
    </xf>
    <xf numFmtId="0" fontId="8" fillId="0" borderId="15" xfId="62" applyFont="1" applyBorder="1" applyAlignment="1">
      <alignment vertical="center"/>
      <protection/>
    </xf>
    <xf numFmtId="3" fontId="8" fillId="0" borderId="15" xfId="62" applyNumberFormat="1" applyFont="1" applyFill="1" applyBorder="1" applyAlignment="1">
      <alignment vertical="center"/>
      <protection/>
    </xf>
    <xf numFmtId="3" fontId="8" fillId="0" borderId="15" xfId="62" applyNumberFormat="1" applyFont="1" applyFill="1" applyBorder="1" applyAlignment="1">
      <alignment vertical="center" wrapText="1"/>
      <protection/>
    </xf>
    <xf numFmtId="57" fontId="8" fillId="0" borderId="16" xfId="62" applyNumberFormat="1" applyFont="1" applyFill="1" applyBorder="1" applyAlignment="1">
      <alignment vertical="center"/>
      <protection/>
    </xf>
    <xf numFmtId="3" fontId="8" fillId="0" borderId="17" xfId="62" applyNumberFormat="1" applyFont="1" applyFill="1" applyBorder="1" applyAlignment="1">
      <alignment vertical="center"/>
      <protection/>
    </xf>
    <xf numFmtId="57" fontId="8" fillId="0" borderId="18" xfId="62" applyNumberFormat="1" applyFont="1" applyFill="1" applyBorder="1" applyAlignment="1">
      <alignment vertical="center"/>
      <protection/>
    </xf>
    <xf numFmtId="0" fontId="8" fillId="0" borderId="19" xfId="62" applyFont="1" applyBorder="1" applyAlignment="1">
      <alignment vertical="center"/>
      <protection/>
    </xf>
    <xf numFmtId="3" fontId="8" fillId="0" borderId="19" xfId="62" applyNumberFormat="1" applyFont="1" applyFill="1" applyBorder="1" applyAlignment="1">
      <alignment vertical="center"/>
      <protection/>
    </xf>
    <xf numFmtId="3" fontId="8" fillId="0" borderId="20" xfId="62" applyNumberFormat="1" applyFont="1" applyFill="1" applyBorder="1" applyAlignment="1">
      <alignment vertical="center"/>
      <protection/>
    </xf>
    <xf numFmtId="57" fontId="8" fillId="0" borderId="21" xfId="62" applyNumberFormat="1" applyFont="1" applyFill="1" applyBorder="1" applyAlignment="1">
      <alignment vertical="center"/>
      <protection/>
    </xf>
    <xf numFmtId="0" fontId="8" fillId="0" borderId="22" xfId="62" applyFont="1" applyBorder="1" applyAlignment="1">
      <alignment vertical="center"/>
      <protection/>
    </xf>
    <xf numFmtId="57" fontId="8" fillId="0" borderId="23" xfId="62" applyNumberFormat="1" applyFont="1" applyFill="1" applyBorder="1" applyAlignment="1">
      <alignment vertical="center"/>
      <protection/>
    </xf>
    <xf numFmtId="3" fontId="8" fillId="0" borderId="22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3" fontId="8" fillId="0" borderId="17" xfId="62" applyNumberFormat="1" applyFont="1" applyFill="1" applyBorder="1" applyAlignment="1">
      <alignment vertical="center" wrapText="1"/>
      <protection/>
    </xf>
    <xf numFmtId="0" fontId="8" fillId="0" borderId="24" xfId="62" applyFont="1" applyBorder="1" applyAlignment="1">
      <alignment vertical="center"/>
      <protection/>
    </xf>
    <xf numFmtId="3" fontId="8" fillId="0" borderId="24" xfId="62" applyNumberFormat="1" applyFont="1" applyFill="1" applyBorder="1" applyAlignment="1">
      <alignment vertical="center"/>
      <protection/>
    </xf>
    <xf numFmtId="57" fontId="8" fillId="0" borderId="25" xfId="62" applyNumberFormat="1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3" fontId="8" fillId="0" borderId="22" xfId="62" applyNumberFormat="1" applyFont="1" applyFill="1" applyBorder="1" applyAlignment="1">
      <alignment vertical="center" wrapText="1"/>
      <protection/>
    </xf>
    <xf numFmtId="0" fontId="8" fillId="0" borderId="26" xfId="62" applyFont="1" applyFill="1" applyBorder="1" applyAlignment="1">
      <alignment vertical="center"/>
      <protection/>
    </xf>
    <xf numFmtId="3" fontId="8" fillId="0" borderId="27" xfId="62" applyNumberFormat="1" applyFont="1" applyFill="1" applyBorder="1" applyAlignment="1">
      <alignment vertical="center" wrapText="1"/>
      <protection/>
    </xf>
    <xf numFmtId="3" fontId="8" fillId="0" borderId="26" xfId="62" applyNumberFormat="1" applyFont="1" applyFill="1" applyBorder="1" applyAlignment="1">
      <alignment vertical="center"/>
      <protection/>
    </xf>
    <xf numFmtId="3" fontId="8" fillId="0" borderId="28" xfId="62" applyNumberFormat="1" applyFont="1" applyFill="1" applyBorder="1" applyAlignment="1">
      <alignment vertical="center" wrapText="1"/>
      <protection/>
    </xf>
    <xf numFmtId="57" fontId="8" fillId="0" borderId="29" xfId="62" applyNumberFormat="1" applyFont="1" applyFill="1" applyBorder="1" applyAlignment="1">
      <alignment vertical="center"/>
      <protection/>
    </xf>
    <xf numFmtId="0" fontId="8" fillId="24" borderId="30" xfId="62" applyFont="1" applyFill="1" applyBorder="1" applyAlignment="1">
      <alignment vertical="center"/>
      <protection/>
    </xf>
    <xf numFmtId="0" fontId="8" fillId="24" borderId="19" xfId="62" applyFont="1" applyFill="1" applyBorder="1" applyAlignment="1">
      <alignment vertical="center"/>
      <protection/>
    </xf>
    <xf numFmtId="3" fontId="8" fillId="0" borderId="19" xfId="62" applyNumberFormat="1" applyFont="1" applyFill="1" applyBorder="1" applyAlignment="1">
      <alignment vertical="center" wrapText="1"/>
      <protection/>
    </xf>
    <xf numFmtId="0" fontId="1" fillId="0" borderId="15" xfId="62" applyBorder="1" applyAlignment="1">
      <alignment horizontal="right" vertical="center"/>
      <protection/>
    </xf>
    <xf numFmtId="0" fontId="1" fillId="0" borderId="14" xfId="62" applyBorder="1" applyAlignment="1">
      <alignment horizontal="right" vertical="center"/>
      <protection/>
    </xf>
    <xf numFmtId="0" fontId="1" fillId="0" borderId="30" xfId="62" applyBorder="1" applyAlignment="1">
      <alignment horizontal="right" vertical="center"/>
      <protection/>
    </xf>
    <xf numFmtId="0" fontId="1" fillId="0" borderId="22" xfId="62" applyBorder="1" applyAlignment="1">
      <alignment horizontal="right" vertical="center"/>
      <protection/>
    </xf>
    <xf numFmtId="0" fontId="1" fillId="0" borderId="31" xfId="62" applyBorder="1" applyAlignment="1">
      <alignment horizontal="right" vertical="center"/>
      <protection/>
    </xf>
    <xf numFmtId="0" fontId="1" fillId="0" borderId="19" xfId="62" applyBorder="1" applyAlignment="1">
      <alignment horizontal="right" vertical="center"/>
      <protection/>
    </xf>
    <xf numFmtId="3" fontId="13" fillId="0" borderId="22" xfId="43" applyNumberFormat="1" applyFont="1" applyFill="1" applyBorder="1" applyAlignment="1" applyProtection="1">
      <alignment vertical="center"/>
      <protection/>
    </xf>
    <xf numFmtId="3" fontId="13" fillId="0" borderId="17" xfId="43" applyNumberFormat="1" applyFont="1" applyFill="1" applyBorder="1" applyAlignment="1" applyProtection="1">
      <alignment vertical="center" wrapText="1"/>
      <protection/>
    </xf>
    <xf numFmtId="0" fontId="1" fillId="0" borderId="30" xfId="62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 shrinkToFit="1"/>
      <protection/>
    </xf>
    <xf numFmtId="0" fontId="8" fillId="0" borderId="15" xfId="62" applyFont="1" applyFill="1" applyBorder="1" applyAlignment="1">
      <alignment vertical="center"/>
      <protection/>
    </xf>
    <xf numFmtId="3" fontId="8" fillId="24" borderId="19" xfId="62" applyNumberFormat="1" applyFont="1" applyFill="1" applyBorder="1" applyAlignment="1">
      <alignment vertical="center"/>
      <protection/>
    </xf>
    <xf numFmtId="3" fontId="8" fillId="24" borderId="19" xfId="62" applyNumberFormat="1" applyFont="1" applyFill="1" applyBorder="1" applyAlignment="1">
      <alignment vertical="center" wrapText="1"/>
      <protection/>
    </xf>
    <xf numFmtId="3" fontId="8" fillId="24" borderId="20" xfId="62" applyNumberFormat="1" applyFont="1" applyFill="1" applyBorder="1" applyAlignment="1">
      <alignment vertical="center"/>
      <protection/>
    </xf>
    <xf numFmtId="57" fontId="8" fillId="24" borderId="21" xfId="62" applyNumberFormat="1" applyFont="1" applyFill="1" applyBorder="1" applyAlignment="1">
      <alignment vertical="center"/>
      <protection/>
    </xf>
    <xf numFmtId="3" fontId="13" fillId="0" borderId="14" xfId="43" applyNumberFormat="1" applyFont="1" applyFill="1" applyBorder="1" applyAlignment="1" applyProtection="1">
      <alignment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vertical="center" shrinkToFit="1"/>
    </xf>
    <xf numFmtId="0" fontId="6" fillId="0" borderId="3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Font="1" applyBorder="1" applyAlignment="1">
      <alignment vertical="center" shrinkToFit="1"/>
    </xf>
    <xf numFmtId="49" fontId="6" fillId="0" borderId="39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vertical="center"/>
    </xf>
    <xf numFmtId="0" fontId="0" fillId="0" borderId="41" xfId="0" applyFont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49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left"/>
    </xf>
    <xf numFmtId="49" fontId="7" fillId="0" borderId="46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left"/>
    </xf>
    <xf numFmtId="0" fontId="7" fillId="0" borderId="48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0" fontId="7" fillId="0" borderId="5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left" shrinkToFit="1"/>
    </xf>
    <xf numFmtId="0" fontId="11" fillId="0" borderId="16" xfId="0" applyFont="1" applyFill="1" applyBorder="1" applyAlignment="1">
      <alignment horizontal="left" shrinkToFit="1"/>
    </xf>
    <xf numFmtId="0" fontId="7" fillId="0" borderId="38" xfId="0" applyFont="1" applyBorder="1" applyAlignment="1">
      <alignment vertical="center" shrinkToFit="1"/>
    </xf>
    <xf numFmtId="49" fontId="6" fillId="0" borderId="39" xfId="0" applyNumberFormat="1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shrinkToFit="1"/>
    </xf>
    <xf numFmtId="0" fontId="11" fillId="0" borderId="18" xfId="0" applyFont="1" applyFill="1" applyBorder="1" applyAlignment="1">
      <alignment horizontal="left" shrinkToFit="1"/>
    </xf>
    <xf numFmtId="0" fontId="0" fillId="0" borderId="38" xfId="0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shrinkToFit="1"/>
    </xf>
    <xf numFmtId="49" fontId="6" fillId="0" borderId="14" xfId="0" applyNumberFormat="1" applyFont="1" applyFill="1" applyBorder="1" applyAlignment="1">
      <alignment horizontal="center" shrinkToFit="1"/>
    </xf>
    <xf numFmtId="0" fontId="11" fillId="0" borderId="39" xfId="0" applyFont="1" applyFill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11" fillId="0" borderId="31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left" shrinkToFit="1"/>
    </xf>
    <xf numFmtId="49" fontId="6" fillId="0" borderId="19" xfId="0" applyNumberFormat="1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3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5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57" fontId="8" fillId="24" borderId="25" xfId="62" applyNumberFormat="1" applyFont="1" applyFill="1" applyBorder="1" applyAlignment="1">
      <alignment vertical="center"/>
      <protection/>
    </xf>
    <xf numFmtId="3" fontId="8" fillId="24" borderId="30" xfId="62" applyNumberFormat="1" applyFont="1" applyFill="1" applyBorder="1" applyAlignment="1">
      <alignment vertical="center"/>
      <protection/>
    </xf>
    <xf numFmtId="0" fontId="8" fillId="0" borderId="30" xfId="62" applyFont="1" applyBorder="1" applyAlignment="1">
      <alignment vertical="center"/>
      <protection/>
    </xf>
    <xf numFmtId="3" fontId="8" fillId="0" borderId="30" xfId="62" applyNumberFormat="1" applyFont="1" applyFill="1" applyBorder="1" applyAlignment="1">
      <alignment vertical="center"/>
      <protection/>
    </xf>
    <xf numFmtId="3" fontId="13" fillId="0" borderId="30" xfId="43" applyNumberFormat="1" applyFont="1" applyFill="1" applyBorder="1" applyAlignment="1" applyProtection="1">
      <alignment vertical="center"/>
      <protection/>
    </xf>
    <xf numFmtId="0" fontId="8" fillId="0" borderId="30" xfId="62" applyFont="1" applyFill="1" applyBorder="1" applyAlignment="1">
      <alignment vertical="center"/>
      <protection/>
    </xf>
    <xf numFmtId="3" fontId="8" fillId="0" borderId="30" xfId="62" applyNumberFormat="1" applyFont="1" applyFill="1" applyBorder="1" applyAlignment="1">
      <alignment horizontal="center" vertical="center"/>
      <protection/>
    </xf>
    <xf numFmtId="3" fontId="8" fillId="0" borderId="30" xfId="62" applyNumberFormat="1" applyFont="1" applyFill="1" applyBorder="1" applyAlignment="1">
      <alignment vertical="center" wrapText="1"/>
      <protection/>
    </xf>
    <xf numFmtId="0" fontId="0" fillId="0" borderId="27" xfId="0" applyNumberFormat="1" applyFont="1" applyFill="1" applyBorder="1" applyAlignment="1">
      <alignment horizontal="center" vertical="center" shrinkToFit="1"/>
    </xf>
    <xf numFmtId="3" fontId="3" fillId="24" borderId="17" xfId="43" applyNumberFormat="1" applyFill="1" applyBorder="1" applyAlignment="1" applyProtection="1">
      <alignment vertical="center"/>
      <protection/>
    </xf>
    <xf numFmtId="57" fontId="9" fillId="0" borderId="18" xfId="62" applyNumberFormat="1" applyFont="1" applyFill="1" applyBorder="1" applyAlignment="1">
      <alignment vertical="center"/>
      <protection/>
    </xf>
    <xf numFmtId="3" fontId="3" fillId="0" borderId="17" xfId="43" applyNumberFormat="1" applyFill="1" applyBorder="1" applyAlignment="1" applyProtection="1">
      <alignment vertical="center"/>
      <protection/>
    </xf>
    <xf numFmtId="3" fontId="3" fillId="0" borderId="27" xfId="43" applyNumberFormat="1" applyFill="1" applyBorder="1" applyAlignment="1" applyProtection="1">
      <alignment vertical="center"/>
      <protection/>
    </xf>
    <xf numFmtId="3" fontId="3" fillId="0" borderId="17" xfId="43" applyNumberFormat="1" applyFill="1" applyBorder="1" applyAlignment="1" applyProtection="1">
      <alignment vertical="center" wrapText="1"/>
      <protection/>
    </xf>
    <xf numFmtId="3" fontId="3" fillId="24" borderId="17" xfId="43" applyNumberFormat="1" applyFill="1" applyBorder="1" applyAlignment="1" applyProtection="1">
      <alignment vertical="center" wrapText="1"/>
      <protection/>
    </xf>
    <xf numFmtId="3" fontId="13" fillId="0" borderId="19" xfId="43" applyNumberFormat="1" applyFont="1" applyFill="1" applyBorder="1" applyAlignment="1" applyProtection="1">
      <alignment vertical="center" wrapText="1"/>
      <protection/>
    </xf>
    <xf numFmtId="3" fontId="13" fillId="24" borderId="30" xfId="43" applyNumberFormat="1" applyFont="1" applyFill="1" applyBorder="1" applyAlignment="1" applyProtection="1">
      <alignment vertical="center" wrapText="1"/>
      <protection/>
    </xf>
    <xf numFmtId="3" fontId="13" fillId="0" borderId="17" xfId="43" applyNumberFormat="1" applyFont="1" applyFill="1" applyBorder="1" applyAlignment="1" applyProtection="1">
      <alignment vertical="center" wrapText="1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5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3" fillId="0" borderId="14" xfId="43" applyNumberFormat="1" applyFont="1" applyFill="1" applyBorder="1" applyAlignment="1" applyProtection="1">
      <alignment vertical="center" wrapText="1"/>
      <protection/>
    </xf>
    <xf numFmtId="3" fontId="3" fillId="0" borderId="14" xfId="43" applyNumberFormat="1" applyFill="1" applyBorder="1" applyAlignment="1" applyProtection="1">
      <alignment vertical="center" wrapText="1"/>
      <protection/>
    </xf>
    <xf numFmtId="3" fontId="3" fillId="0" borderId="52" xfId="43" applyNumberFormat="1" applyFill="1" applyBorder="1" applyAlignment="1" applyProtection="1">
      <alignment vertical="center"/>
      <protection/>
    </xf>
    <xf numFmtId="3" fontId="13" fillId="0" borderId="59" xfId="43" applyNumberFormat="1" applyFont="1" applyFill="1" applyBorder="1" applyAlignment="1" applyProtection="1">
      <alignment vertical="center" wrapText="1" shrinkToFit="1"/>
      <protection/>
    </xf>
    <xf numFmtId="3" fontId="3" fillId="0" borderId="17" xfId="43" applyNumberFormat="1" applyFill="1" applyBorder="1" applyAlignment="1" applyProtection="1">
      <alignment vertical="center" shrinkToFit="1"/>
      <protection/>
    </xf>
    <xf numFmtId="3" fontId="3" fillId="0" borderId="27" xfId="43" applyNumberFormat="1" applyFill="1" applyBorder="1" applyAlignment="1" applyProtection="1">
      <alignment vertical="center" wrapText="1"/>
      <protection/>
    </xf>
    <xf numFmtId="3" fontId="3" fillId="0" borderId="54" xfId="43" applyNumberFormat="1" applyFill="1" applyBorder="1" applyAlignment="1" applyProtection="1">
      <alignment vertical="center"/>
      <protection/>
    </xf>
    <xf numFmtId="57" fontId="9" fillId="0" borderId="21" xfId="62" applyNumberFormat="1" applyFont="1" applyFill="1" applyBorder="1" applyAlignment="1">
      <alignment vertical="center"/>
      <protection/>
    </xf>
    <xf numFmtId="0" fontId="8" fillId="0" borderId="30" xfId="62" applyFont="1" applyFill="1" applyBorder="1" applyAlignment="1">
      <alignment vertical="center" wrapText="1"/>
      <protection/>
    </xf>
    <xf numFmtId="3" fontId="3" fillId="0" borderId="52" xfId="43" applyNumberFormat="1" applyFill="1" applyBorder="1" applyAlignment="1" applyProtection="1">
      <alignment vertical="center" wrapText="1"/>
      <protection/>
    </xf>
    <xf numFmtId="3" fontId="13" fillId="0" borderId="52" xfId="43" applyNumberFormat="1" applyFont="1" applyFill="1" applyBorder="1" applyAlignment="1" applyProtection="1">
      <alignment vertical="center" wrapText="1"/>
      <protection/>
    </xf>
    <xf numFmtId="3" fontId="8" fillId="0" borderId="20" xfId="62" applyNumberFormat="1" applyFont="1" applyFill="1" applyBorder="1" applyAlignment="1">
      <alignment vertical="center" wrapText="1"/>
      <protection/>
    </xf>
    <xf numFmtId="3" fontId="13" fillId="0" borderId="30" xfId="43" applyNumberFormat="1" applyFont="1" applyFill="1" applyBorder="1" applyAlignment="1" applyProtection="1">
      <alignment vertical="center" wrapText="1"/>
      <protection/>
    </xf>
    <xf numFmtId="3" fontId="8" fillId="0" borderId="19" xfId="62" applyNumberFormat="1" applyFont="1" applyBorder="1" applyAlignment="1">
      <alignment vertical="center"/>
      <protection/>
    </xf>
    <xf numFmtId="3" fontId="8" fillId="0" borderId="20" xfId="62" applyNumberFormat="1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3" fontId="3" fillId="0" borderId="59" xfId="43" applyNumberFormat="1" applyFill="1" applyBorder="1" applyAlignment="1" applyProtection="1">
      <alignment vertical="center" wrapText="1"/>
      <protection/>
    </xf>
    <xf numFmtId="0" fontId="1" fillId="0" borderId="56" xfId="62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" fillId="0" borderId="39" xfId="62" applyFill="1" applyBorder="1" applyAlignment="1">
      <alignment horizontal="right" vertical="center"/>
      <protection/>
    </xf>
    <xf numFmtId="0" fontId="1" fillId="0" borderId="31" xfId="62" applyFill="1" applyBorder="1" applyAlignment="1">
      <alignment horizontal="right" vertical="center"/>
      <protection/>
    </xf>
    <xf numFmtId="0" fontId="1" fillId="0" borderId="67" xfId="62" applyFill="1" applyBorder="1" applyAlignment="1">
      <alignment vertical="center"/>
      <protection/>
    </xf>
    <xf numFmtId="0" fontId="1" fillId="0" borderId="37" xfId="62" applyFill="1" applyBorder="1" applyAlignment="1">
      <alignment horizontal="right" vertical="center"/>
      <protection/>
    </xf>
    <xf numFmtId="0" fontId="1" fillId="0" borderId="67" xfId="62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49" fontId="7" fillId="0" borderId="68" xfId="0" applyNumberFormat="1" applyFont="1" applyFill="1" applyBorder="1" applyAlignment="1">
      <alignment horizontal="left"/>
    </xf>
    <xf numFmtId="0" fontId="0" fillId="0" borderId="66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49" fontId="7" fillId="0" borderId="57" xfId="0" applyNumberFormat="1" applyFont="1" applyFill="1" applyBorder="1" applyAlignment="1">
      <alignment horizontal="left"/>
    </xf>
    <xf numFmtId="0" fontId="0" fillId="0" borderId="67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vertical="center" shrinkToFit="1"/>
    </xf>
    <xf numFmtId="0" fontId="0" fillId="0" borderId="36" xfId="0" applyFill="1" applyBorder="1" applyAlignment="1">
      <alignment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4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7" fillId="0" borderId="38" xfId="0" applyFont="1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3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horizontal="left"/>
    </xf>
    <xf numFmtId="0" fontId="0" fillId="0" borderId="5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vertical="center" shrinkToFi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48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62" applyFont="1" applyBorder="1" applyAlignment="1">
      <alignment horizontal="center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24" xfId="62" applyFont="1" applyFill="1" applyBorder="1" applyAlignment="1">
      <alignment horizontal="left" vertical="center"/>
      <protection/>
    </xf>
    <xf numFmtId="3" fontId="8" fillId="0" borderId="30" xfId="62" applyNumberFormat="1" applyFont="1" applyFill="1" applyBorder="1" applyAlignment="1">
      <alignment horizontal="left" vertical="center"/>
      <protection/>
    </xf>
    <xf numFmtId="3" fontId="8" fillId="0" borderId="24" xfId="62" applyNumberFormat="1" applyFont="1" applyFill="1" applyBorder="1" applyAlignment="1">
      <alignment horizontal="left" vertical="center"/>
      <protection/>
    </xf>
    <xf numFmtId="3" fontId="8" fillId="0" borderId="30" xfId="62" applyNumberFormat="1" applyFont="1" applyFill="1" applyBorder="1" applyAlignment="1">
      <alignment horizontal="left" vertical="center" wrapText="1"/>
      <protection/>
    </xf>
    <xf numFmtId="3" fontId="8" fillId="0" borderId="24" xfId="62" applyNumberFormat="1" applyFont="1" applyFill="1" applyBorder="1" applyAlignment="1">
      <alignment horizontal="left" vertical="center" wrapText="1"/>
      <protection/>
    </xf>
    <xf numFmtId="0" fontId="8" fillId="0" borderId="30" xfId="62" applyFont="1" applyBorder="1" applyAlignment="1">
      <alignment horizontal="left" vertical="center"/>
      <protection/>
    </xf>
    <xf numFmtId="0" fontId="8" fillId="0" borderId="22" xfId="62" applyFont="1" applyBorder="1" applyAlignment="1">
      <alignment horizontal="left" vertical="center"/>
      <protection/>
    </xf>
    <xf numFmtId="3" fontId="8" fillId="0" borderId="22" xfId="62" applyNumberFormat="1" applyFont="1" applyFill="1" applyBorder="1" applyAlignment="1">
      <alignment horizontal="left" vertical="center"/>
      <protection/>
    </xf>
    <xf numFmtId="3" fontId="3" fillId="0" borderId="30" xfId="43" applyNumberFormat="1" applyFill="1" applyBorder="1" applyAlignment="1" applyProtection="1">
      <alignment horizontal="left" vertical="center" wrapText="1"/>
      <protection/>
    </xf>
    <xf numFmtId="3" fontId="8" fillId="0" borderId="22" xfId="62" applyNumberFormat="1" applyFont="1" applyFill="1" applyBorder="1" applyAlignment="1">
      <alignment horizontal="left" vertical="center" wrapText="1"/>
      <protection/>
    </xf>
    <xf numFmtId="3" fontId="8" fillId="24" borderId="30" xfId="62" applyNumberFormat="1" applyFont="1" applyFill="1" applyBorder="1" applyAlignment="1">
      <alignment horizontal="left" vertical="center"/>
      <protection/>
    </xf>
    <xf numFmtId="3" fontId="8" fillId="24" borderId="22" xfId="62" applyNumberFormat="1" applyFont="1" applyFill="1" applyBorder="1" applyAlignment="1">
      <alignment horizontal="left" vertical="center"/>
      <protection/>
    </xf>
    <xf numFmtId="57" fontId="8" fillId="24" borderId="25" xfId="62" applyNumberFormat="1" applyFont="1" applyFill="1" applyBorder="1" applyAlignment="1">
      <alignment horizontal="left" vertical="center"/>
      <protection/>
    </xf>
    <xf numFmtId="57" fontId="8" fillId="24" borderId="23" xfId="62" applyNumberFormat="1" applyFont="1" applyFill="1" applyBorder="1" applyAlignment="1">
      <alignment horizontal="left" vertical="center"/>
      <protection/>
    </xf>
    <xf numFmtId="0" fontId="8" fillId="24" borderId="30" xfId="62" applyFont="1" applyFill="1" applyBorder="1" applyAlignment="1">
      <alignment horizontal="left" vertical="center"/>
      <protection/>
    </xf>
    <xf numFmtId="0" fontId="8" fillId="24" borderId="22" xfId="62" applyFont="1" applyFill="1" applyBorder="1" applyAlignment="1">
      <alignment horizontal="left" vertical="center"/>
      <protection/>
    </xf>
    <xf numFmtId="3" fontId="8" fillId="24" borderId="30" xfId="62" applyNumberFormat="1" applyFont="1" applyFill="1" applyBorder="1" applyAlignment="1">
      <alignment horizontal="left" vertical="center"/>
      <protection/>
    </xf>
    <xf numFmtId="3" fontId="8" fillId="24" borderId="22" xfId="62" applyNumberFormat="1" applyFont="1" applyFill="1" applyBorder="1" applyAlignment="1">
      <alignment horizontal="left" vertical="center"/>
      <protection/>
    </xf>
    <xf numFmtId="3" fontId="8" fillId="24" borderId="30" xfId="62" applyNumberFormat="1" applyFont="1" applyFill="1" applyBorder="1" applyAlignment="1">
      <alignment horizontal="left" vertical="center" wrapText="1"/>
      <protection/>
    </xf>
    <xf numFmtId="3" fontId="8" fillId="24" borderId="22" xfId="62" applyNumberFormat="1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9525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610225" y="33432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56102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161925</xdr:rowOff>
    </xdr:from>
    <xdr:to>
      <xdr:col>17</xdr:col>
      <xdr:colOff>9525</xdr:colOff>
      <xdr:row>23</xdr:row>
      <xdr:rowOff>161925</xdr:rowOff>
    </xdr:to>
    <xdr:sp>
      <xdr:nvSpPr>
        <xdr:cNvPr id="3" name="Line 17"/>
        <xdr:cNvSpPr>
          <a:spLocks/>
        </xdr:cNvSpPr>
      </xdr:nvSpPr>
      <xdr:spPr>
        <a:xfrm>
          <a:off x="308610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16</xdr:row>
      <xdr:rowOff>0</xdr:rowOff>
    </xdr:from>
    <xdr:to>
      <xdr:col>25</xdr:col>
      <xdr:colOff>85725</xdr:colOff>
      <xdr:row>20</xdr:row>
      <xdr:rowOff>9525</xdr:rowOff>
    </xdr:to>
    <xdr:sp>
      <xdr:nvSpPr>
        <xdr:cNvPr id="4" name="Line 18"/>
        <xdr:cNvSpPr>
          <a:spLocks/>
        </xdr:cNvSpPr>
      </xdr:nvSpPr>
      <xdr:spPr>
        <a:xfrm flipV="1">
          <a:off x="4610100" y="29908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0</xdr:rowOff>
    </xdr:from>
    <xdr:to>
      <xdr:col>36</xdr:col>
      <xdr:colOff>19050</xdr:colOff>
      <xdr:row>20</xdr:row>
      <xdr:rowOff>0</xdr:rowOff>
    </xdr:to>
    <xdr:sp>
      <xdr:nvSpPr>
        <xdr:cNvPr id="5" name="Line 24"/>
        <xdr:cNvSpPr>
          <a:spLocks/>
        </xdr:cNvSpPr>
      </xdr:nvSpPr>
      <xdr:spPr>
        <a:xfrm>
          <a:off x="61722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15</xdr:row>
      <xdr:rowOff>171450</xdr:rowOff>
    </xdr:from>
    <xdr:to>
      <xdr:col>33</xdr:col>
      <xdr:colOff>104775</xdr:colOff>
      <xdr:row>18</xdr:row>
      <xdr:rowOff>9525</xdr:rowOff>
    </xdr:to>
    <xdr:sp>
      <xdr:nvSpPr>
        <xdr:cNvPr id="6" name="Line 26"/>
        <xdr:cNvSpPr>
          <a:spLocks/>
        </xdr:cNvSpPr>
      </xdr:nvSpPr>
      <xdr:spPr>
        <a:xfrm flipV="1">
          <a:off x="6076950" y="2990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16</xdr:row>
      <xdr:rowOff>0</xdr:rowOff>
    </xdr:from>
    <xdr:to>
      <xdr:col>29</xdr:col>
      <xdr:colOff>104775</xdr:colOff>
      <xdr:row>16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4610100" y="2990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4</xdr:col>
      <xdr:colOff>0</xdr:colOff>
      <xdr:row>20</xdr:row>
      <xdr:rowOff>0</xdr:rowOff>
    </xdr:to>
    <xdr:sp>
      <xdr:nvSpPr>
        <xdr:cNvPr id="8" name="Line 28"/>
        <xdr:cNvSpPr>
          <a:spLocks/>
        </xdr:cNvSpPr>
      </xdr:nvSpPr>
      <xdr:spPr>
        <a:xfrm flipV="1">
          <a:off x="723900" y="3352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0</xdr:rowOff>
    </xdr:from>
    <xdr:to>
      <xdr:col>10</xdr:col>
      <xdr:colOff>85725</xdr:colOff>
      <xdr:row>16</xdr:row>
      <xdr:rowOff>0</xdr:rowOff>
    </xdr:to>
    <xdr:sp>
      <xdr:nvSpPr>
        <xdr:cNvPr id="9" name="Line 29"/>
        <xdr:cNvSpPr>
          <a:spLocks/>
        </xdr:cNvSpPr>
      </xdr:nvSpPr>
      <xdr:spPr>
        <a:xfrm>
          <a:off x="1190625" y="29908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</xdr:row>
      <xdr:rowOff>9525</xdr:rowOff>
    </xdr:from>
    <xdr:to>
      <xdr:col>10</xdr:col>
      <xdr:colOff>85725</xdr:colOff>
      <xdr:row>16</xdr:row>
      <xdr:rowOff>9525</xdr:rowOff>
    </xdr:to>
    <xdr:sp>
      <xdr:nvSpPr>
        <xdr:cNvPr id="10" name="Line 30"/>
        <xdr:cNvSpPr>
          <a:spLocks/>
        </xdr:cNvSpPr>
      </xdr:nvSpPr>
      <xdr:spPr>
        <a:xfrm flipV="1">
          <a:off x="1895475" y="23145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12</xdr:row>
      <xdr:rowOff>0</xdr:rowOff>
    </xdr:from>
    <xdr:to>
      <xdr:col>29</xdr:col>
      <xdr:colOff>95250</xdr:colOff>
      <xdr:row>16</xdr:row>
      <xdr:rowOff>0</xdr:rowOff>
    </xdr:to>
    <xdr:sp>
      <xdr:nvSpPr>
        <xdr:cNvPr id="11" name="Line 32"/>
        <xdr:cNvSpPr>
          <a:spLocks/>
        </xdr:cNvSpPr>
      </xdr:nvSpPr>
      <xdr:spPr>
        <a:xfrm flipV="1">
          <a:off x="5343525" y="23050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</xdr:row>
      <xdr:rowOff>0</xdr:rowOff>
    </xdr:from>
    <xdr:to>
      <xdr:col>19</xdr:col>
      <xdr:colOff>180975</xdr:colOff>
      <xdr:row>12</xdr:row>
      <xdr:rowOff>0</xdr:rowOff>
    </xdr:to>
    <xdr:sp>
      <xdr:nvSpPr>
        <xdr:cNvPr id="12" name="Line 33"/>
        <xdr:cNvSpPr>
          <a:spLocks/>
        </xdr:cNvSpPr>
      </xdr:nvSpPr>
      <xdr:spPr>
        <a:xfrm flipH="1">
          <a:off x="1895475" y="2305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0</xdr:colOff>
      <xdr:row>12</xdr:row>
      <xdr:rowOff>0</xdr:rowOff>
    </xdr:to>
    <xdr:sp>
      <xdr:nvSpPr>
        <xdr:cNvPr id="13" name="Line 34"/>
        <xdr:cNvSpPr>
          <a:spLocks/>
        </xdr:cNvSpPr>
      </xdr:nvSpPr>
      <xdr:spPr>
        <a:xfrm flipV="1">
          <a:off x="3619500" y="1981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133350</xdr:colOff>
      <xdr:row>18</xdr:row>
      <xdr:rowOff>66675</xdr:rowOff>
    </xdr:from>
    <xdr:ext cx="361950" cy="209550"/>
    <xdr:sp>
      <xdr:nvSpPr>
        <xdr:cNvPr id="14" name="Rectangle 46"/>
        <xdr:cNvSpPr>
          <a:spLocks/>
        </xdr:cNvSpPr>
      </xdr:nvSpPr>
      <xdr:spPr>
        <a:xfrm>
          <a:off x="5924550" y="34004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Ｂ－３</a:t>
          </a:r>
        </a:p>
      </xdr:txBody>
    </xdr:sp>
    <xdr:clientData/>
  </xdr:oneCellAnchor>
  <xdr:oneCellAnchor>
    <xdr:from>
      <xdr:col>5</xdr:col>
      <xdr:colOff>104775</xdr:colOff>
      <xdr:row>18</xdr:row>
      <xdr:rowOff>66675</xdr:rowOff>
    </xdr:from>
    <xdr:ext cx="342900" cy="209550"/>
    <xdr:sp>
      <xdr:nvSpPr>
        <xdr:cNvPr id="15" name="Rectangle 47"/>
        <xdr:cNvSpPr>
          <a:spLocks/>
        </xdr:cNvSpPr>
      </xdr:nvSpPr>
      <xdr:spPr>
        <a:xfrm>
          <a:off x="1009650" y="34004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Ａ－３</a:t>
          </a:r>
        </a:p>
      </xdr:txBody>
    </xdr:sp>
    <xdr:clientData/>
  </xdr:oneCellAnchor>
  <xdr:oneCellAnchor>
    <xdr:from>
      <xdr:col>35</xdr:col>
      <xdr:colOff>38100</xdr:colOff>
      <xdr:row>21</xdr:row>
      <xdr:rowOff>0</xdr:rowOff>
    </xdr:from>
    <xdr:ext cx="361950" cy="209550"/>
    <xdr:sp>
      <xdr:nvSpPr>
        <xdr:cNvPr id="16" name="Rectangle 48"/>
        <xdr:cNvSpPr>
          <a:spLocks/>
        </xdr:cNvSpPr>
      </xdr:nvSpPr>
      <xdr:spPr>
        <a:xfrm>
          <a:off x="6372225" y="3848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Ｂ－１</a:t>
          </a:r>
        </a:p>
      </xdr:txBody>
    </xdr:sp>
    <xdr:clientData/>
  </xdr:oneCellAnchor>
  <xdr:oneCellAnchor>
    <xdr:from>
      <xdr:col>19</xdr:col>
      <xdr:colOff>0</xdr:colOff>
      <xdr:row>12</xdr:row>
      <xdr:rowOff>114300</xdr:rowOff>
    </xdr:from>
    <xdr:ext cx="352425" cy="200025"/>
    <xdr:sp>
      <xdr:nvSpPr>
        <xdr:cNvPr id="17" name="Rectangle 49"/>
        <xdr:cNvSpPr>
          <a:spLocks/>
        </xdr:cNvSpPr>
      </xdr:nvSpPr>
      <xdr:spPr>
        <a:xfrm>
          <a:off x="3438525" y="24193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Ａ－６</a:t>
          </a:r>
        </a:p>
      </xdr:txBody>
    </xdr:sp>
    <xdr:clientData/>
  </xdr:oneCellAnchor>
  <xdr:oneCellAnchor>
    <xdr:from>
      <xdr:col>28</xdr:col>
      <xdr:colOff>123825</xdr:colOff>
      <xdr:row>16</xdr:row>
      <xdr:rowOff>47625</xdr:rowOff>
    </xdr:from>
    <xdr:ext cx="361950" cy="200025"/>
    <xdr:sp>
      <xdr:nvSpPr>
        <xdr:cNvPr id="18" name="Rectangle 50"/>
        <xdr:cNvSpPr>
          <a:spLocks/>
        </xdr:cNvSpPr>
      </xdr:nvSpPr>
      <xdr:spPr>
        <a:xfrm>
          <a:off x="5191125" y="3038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Ｂ－４</a:t>
          </a:r>
        </a:p>
      </xdr:txBody>
    </xdr:sp>
    <xdr:clientData/>
  </xdr:oneCellAnchor>
  <xdr:twoCellAnchor>
    <xdr:from>
      <xdr:col>2</xdr:col>
      <xdr:colOff>0</xdr:colOff>
      <xdr:row>19</xdr:row>
      <xdr:rowOff>161925</xdr:rowOff>
    </xdr:from>
    <xdr:to>
      <xdr:col>2</xdr:col>
      <xdr:colOff>0</xdr:colOff>
      <xdr:row>23</xdr:row>
      <xdr:rowOff>161925</xdr:rowOff>
    </xdr:to>
    <xdr:sp>
      <xdr:nvSpPr>
        <xdr:cNvPr id="19" name="直線コネクタ 116"/>
        <xdr:cNvSpPr>
          <a:spLocks/>
        </xdr:cNvSpPr>
      </xdr:nvSpPr>
      <xdr:spPr>
        <a:xfrm rot="5400000">
          <a:off x="36195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20" name="直線コネクタ 118"/>
        <xdr:cNvSpPr>
          <a:spLocks/>
        </xdr:cNvSpPr>
      </xdr:nvSpPr>
      <xdr:spPr>
        <a:xfrm rot="5400000">
          <a:off x="1085850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1" name="直線コネクタ 120"/>
        <xdr:cNvSpPr>
          <a:spLocks/>
        </xdr:cNvSpPr>
      </xdr:nvSpPr>
      <xdr:spPr>
        <a:xfrm>
          <a:off x="7239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171450</xdr:rowOff>
    </xdr:from>
    <xdr:to>
      <xdr:col>12</xdr:col>
      <xdr:colOff>0</xdr:colOff>
      <xdr:row>23</xdr:row>
      <xdr:rowOff>161925</xdr:rowOff>
    </xdr:to>
    <xdr:sp>
      <xdr:nvSpPr>
        <xdr:cNvPr id="22" name="直線コネクタ 122"/>
        <xdr:cNvSpPr>
          <a:spLocks/>
        </xdr:cNvSpPr>
      </xdr:nvSpPr>
      <xdr:spPr>
        <a:xfrm rot="5400000">
          <a:off x="2171700" y="36766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0</xdr:rowOff>
    </xdr:from>
    <xdr:to>
      <xdr:col>14</xdr:col>
      <xdr:colOff>104775</xdr:colOff>
      <xdr:row>20</xdr:row>
      <xdr:rowOff>0</xdr:rowOff>
    </xdr:to>
    <xdr:sp>
      <xdr:nvSpPr>
        <xdr:cNvPr id="23" name="直線コネクタ 124"/>
        <xdr:cNvSpPr>
          <a:spLocks/>
        </xdr:cNvSpPr>
      </xdr:nvSpPr>
      <xdr:spPr>
        <a:xfrm flipH="1">
          <a:off x="2181225" y="3676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16</xdr:row>
      <xdr:rowOff>9525</xdr:rowOff>
    </xdr:from>
    <xdr:to>
      <xdr:col>14</xdr:col>
      <xdr:colOff>95250</xdr:colOff>
      <xdr:row>20</xdr:row>
      <xdr:rowOff>0</xdr:rowOff>
    </xdr:to>
    <xdr:sp>
      <xdr:nvSpPr>
        <xdr:cNvPr id="24" name="直線コネクタ 126"/>
        <xdr:cNvSpPr>
          <a:spLocks/>
        </xdr:cNvSpPr>
      </xdr:nvSpPr>
      <xdr:spPr>
        <a:xfrm flipV="1">
          <a:off x="2628900" y="300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47625</xdr:colOff>
      <xdr:row>20</xdr:row>
      <xdr:rowOff>152400</xdr:rowOff>
    </xdr:from>
    <xdr:ext cx="333375" cy="209550"/>
    <xdr:sp>
      <xdr:nvSpPr>
        <xdr:cNvPr id="25" name="Rectangle 47"/>
        <xdr:cNvSpPr>
          <a:spLocks/>
        </xdr:cNvSpPr>
      </xdr:nvSpPr>
      <xdr:spPr>
        <a:xfrm>
          <a:off x="590550" y="38290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－１</a:t>
          </a:r>
        </a:p>
      </xdr:txBody>
    </xdr:sp>
    <xdr:clientData/>
  </xdr:oneCellAnchor>
  <xdr:oneCellAnchor>
    <xdr:from>
      <xdr:col>24</xdr:col>
      <xdr:colOff>76200</xdr:colOff>
      <xdr:row>20</xdr:row>
      <xdr:rowOff>152400</xdr:rowOff>
    </xdr:from>
    <xdr:ext cx="361950" cy="209550"/>
    <xdr:sp>
      <xdr:nvSpPr>
        <xdr:cNvPr id="26" name="Rectangle 47"/>
        <xdr:cNvSpPr>
          <a:spLocks/>
        </xdr:cNvSpPr>
      </xdr:nvSpPr>
      <xdr:spPr>
        <a:xfrm>
          <a:off x="4419600" y="38290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Ｂ－２</a:t>
          </a:r>
        </a:p>
      </xdr:txBody>
    </xdr:sp>
    <xdr:clientData/>
  </xdr:oneCellAnchor>
  <xdr:twoCellAnchor>
    <xdr:from>
      <xdr:col>27</xdr:col>
      <xdr:colOff>171450</xdr:colOff>
      <xdr:row>20</xdr:row>
      <xdr:rowOff>0</xdr:rowOff>
    </xdr:from>
    <xdr:to>
      <xdr:col>27</xdr:col>
      <xdr:colOff>171450</xdr:colOff>
      <xdr:row>24</xdr:row>
      <xdr:rowOff>0</xdr:rowOff>
    </xdr:to>
    <xdr:sp>
      <xdr:nvSpPr>
        <xdr:cNvPr id="27" name="Line 17"/>
        <xdr:cNvSpPr>
          <a:spLocks/>
        </xdr:cNvSpPr>
      </xdr:nvSpPr>
      <xdr:spPr>
        <a:xfrm>
          <a:off x="5057775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9525</xdr:rowOff>
    </xdr:from>
    <xdr:to>
      <xdr:col>23</xdr:col>
      <xdr:colOff>9525</xdr:colOff>
      <xdr:row>24</xdr:row>
      <xdr:rowOff>0</xdr:rowOff>
    </xdr:to>
    <xdr:sp>
      <xdr:nvSpPr>
        <xdr:cNvPr id="28" name="直線コネクタ 122"/>
        <xdr:cNvSpPr>
          <a:spLocks/>
        </xdr:cNvSpPr>
      </xdr:nvSpPr>
      <xdr:spPr>
        <a:xfrm rot="5400000">
          <a:off x="4171950" y="3686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0</xdr:rowOff>
    </xdr:from>
    <xdr:to>
      <xdr:col>25</xdr:col>
      <xdr:colOff>95250</xdr:colOff>
      <xdr:row>20</xdr:row>
      <xdr:rowOff>9525</xdr:rowOff>
    </xdr:to>
    <xdr:sp>
      <xdr:nvSpPr>
        <xdr:cNvPr id="29" name="直線コネクタ 124"/>
        <xdr:cNvSpPr>
          <a:spLocks/>
        </xdr:cNvSpPr>
      </xdr:nvSpPr>
      <xdr:spPr>
        <a:xfrm flipV="1">
          <a:off x="4181475" y="3676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76200</xdr:colOff>
      <xdr:row>20</xdr:row>
      <xdr:rowOff>152400</xdr:rowOff>
    </xdr:from>
    <xdr:ext cx="342900" cy="209550"/>
    <xdr:sp>
      <xdr:nvSpPr>
        <xdr:cNvPr id="30" name="Rectangle 47"/>
        <xdr:cNvSpPr>
          <a:spLocks/>
        </xdr:cNvSpPr>
      </xdr:nvSpPr>
      <xdr:spPr>
        <a:xfrm>
          <a:off x="2428875" y="38290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</a:t>
          </a:r>
        </a:p>
      </xdr:txBody>
    </xdr:sp>
    <xdr:clientData/>
  </xdr:oneCellAnchor>
  <xdr:twoCellAnchor>
    <xdr:from>
      <xdr:col>9</xdr:col>
      <xdr:colOff>0</xdr:colOff>
      <xdr:row>18</xdr:row>
      <xdr:rowOff>19050</xdr:rowOff>
    </xdr:from>
    <xdr:to>
      <xdr:col>9</xdr:col>
      <xdr:colOff>0</xdr:colOff>
      <xdr:row>24</xdr:row>
      <xdr:rowOff>9525</xdr:rowOff>
    </xdr:to>
    <xdr:sp>
      <xdr:nvSpPr>
        <xdr:cNvPr id="31" name="直線コネクタ 118"/>
        <xdr:cNvSpPr>
          <a:spLocks/>
        </xdr:cNvSpPr>
      </xdr:nvSpPr>
      <xdr:spPr>
        <a:xfrm>
          <a:off x="1628775" y="33528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6</xdr:col>
      <xdr:colOff>95250</xdr:colOff>
      <xdr:row>18</xdr:row>
      <xdr:rowOff>9525</xdr:rowOff>
    </xdr:to>
    <xdr:sp>
      <xdr:nvSpPr>
        <xdr:cNvPr id="32" name="直線コネクタ 120"/>
        <xdr:cNvSpPr>
          <a:spLocks/>
        </xdr:cNvSpPr>
      </xdr:nvSpPr>
      <xdr:spPr>
        <a:xfrm flipV="1">
          <a:off x="723900" y="3343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161925</xdr:rowOff>
    </xdr:from>
    <xdr:to>
      <xdr:col>6</xdr:col>
      <xdr:colOff>95250</xdr:colOff>
      <xdr:row>18</xdr:row>
      <xdr:rowOff>9525</xdr:rowOff>
    </xdr:to>
    <xdr:sp>
      <xdr:nvSpPr>
        <xdr:cNvPr id="33" name="Line 28"/>
        <xdr:cNvSpPr>
          <a:spLocks/>
        </xdr:cNvSpPr>
      </xdr:nvSpPr>
      <xdr:spPr>
        <a:xfrm flipV="1">
          <a:off x="1181100" y="2981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</xdr:colOff>
      <xdr:row>16</xdr:row>
      <xdr:rowOff>76200</xdr:rowOff>
    </xdr:from>
    <xdr:ext cx="352425" cy="209550"/>
    <xdr:sp>
      <xdr:nvSpPr>
        <xdr:cNvPr id="34" name="Rectangle 47"/>
        <xdr:cNvSpPr>
          <a:spLocks/>
        </xdr:cNvSpPr>
      </xdr:nvSpPr>
      <xdr:spPr>
        <a:xfrm>
          <a:off x="1647825" y="30670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Ａ－４</a:t>
          </a:r>
        </a:p>
      </xdr:txBody>
    </xdr:sp>
    <xdr:clientData/>
  </xdr:oneCellAnchor>
  <xdr:twoCellAnchor>
    <xdr:from>
      <xdr:col>34</xdr:col>
      <xdr:colOff>0</xdr:colOff>
      <xdr:row>19</xdr:row>
      <xdr:rowOff>161925</xdr:rowOff>
    </xdr:from>
    <xdr:to>
      <xdr:col>34</xdr:col>
      <xdr:colOff>0</xdr:colOff>
      <xdr:row>23</xdr:row>
      <xdr:rowOff>161925</xdr:rowOff>
    </xdr:to>
    <xdr:sp>
      <xdr:nvSpPr>
        <xdr:cNvPr id="35" name="直線コネクタ 116"/>
        <xdr:cNvSpPr>
          <a:spLocks/>
        </xdr:cNvSpPr>
      </xdr:nvSpPr>
      <xdr:spPr>
        <a:xfrm rot="5400000">
          <a:off x="615315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38</xdr:col>
      <xdr:colOff>0</xdr:colOff>
      <xdr:row>24</xdr:row>
      <xdr:rowOff>0</xdr:rowOff>
    </xdr:to>
    <xdr:sp>
      <xdr:nvSpPr>
        <xdr:cNvPr id="36" name="直線コネクタ 118"/>
        <xdr:cNvSpPr>
          <a:spLocks/>
        </xdr:cNvSpPr>
      </xdr:nvSpPr>
      <xdr:spPr>
        <a:xfrm rot="5400000">
          <a:off x="6877050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33</xdr:col>
      <xdr:colOff>104775</xdr:colOff>
      <xdr:row>18</xdr:row>
      <xdr:rowOff>9525</xdr:rowOff>
    </xdr:to>
    <xdr:sp>
      <xdr:nvSpPr>
        <xdr:cNvPr id="37" name="直線コネクタ 96"/>
        <xdr:cNvSpPr>
          <a:spLocks/>
        </xdr:cNvSpPr>
      </xdr:nvSpPr>
      <xdr:spPr>
        <a:xfrm flipV="1">
          <a:off x="5610225" y="334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18</xdr:row>
      <xdr:rowOff>9525</xdr:rowOff>
    </xdr:from>
    <xdr:to>
      <xdr:col>36</xdr:col>
      <xdr:colOff>9525</xdr:colOff>
      <xdr:row>20</xdr:row>
      <xdr:rowOff>9525</xdr:rowOff>
    </xdr:to>
    <xdr:sp>
      <xdr:nvSpPr>
        <xdr:cNvPr id="38" name="直線コネクタ 98"/>
        <xdr:cNvSpPr>
          <a:spLocks/>
        </xdr:cNvSpPr>
      </xdr:nvSpPr>
      <xdr:spPr>
        <a:xfrm>
          <a:off x="6524625" y="3343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0</xdr:rowOff>
    </xdr:from>
    <xdr:to>
      <xdr:col>29</xdr:col>
      <xdr:colOff>95250</xdr:colOff>
      <xdr:row>12</xdr:row>
      <xdr:rowOff>0</xdr:rowOff>
    </xdr:to>
    <xdr:sp>
      <xdr:nvSpPr>
        <xdr:cNvPr id="39" name="Line 33"/>
        <xdr:cNvSpPr>
          <a:spLocks/>
        </xdr:cNvSpPr>
      </xdr:nvSpPr>
      <xdr:spPr>
        <a:xfrm flipH="1">
          <a:off x="3629025" y="2305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0</xdr:rowOff>
    </xdr:from>
    <xdr:to>
      <xdr:col>33</xdr:col>
      <xdr:colOff>104775</xdr:colOff>
      <xdr:row>16</xdr:row>
      <xdr:rowOff>0</xdr:rowOff>
    </xdr:to>
    <xdr:sp>
      <xdr:nvSpPr>
        <xdr:cNvPr id="40" name="Line 27"/>
        <xdr:cNvSpPr>
          <a:spLocks/>
        </xdr:cNvSpPr>
      </xdr:nvSpPr>
      <xdr:spPr>
        <a:xfrm flipH="1">
          <a:off x="5334000" y="2990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0</xdr:rowOff>
    </xdr:from>
    <xdr:to>
      <xdr:col>14</xdr:col>
      <xdr:colOff>95250</xdr:colOff>
      <xdr:row>16</xdr:row>
      <xdr:rowOff>0</xdr:rowOff>
    </xdr:to>
    <xdr:sp>
      <xdr:nvSpPr>
        <xdr:cNvPr id="41" name="Line 27"/>
        <xdr:cNvSpPr>
          <a:spLocks/>
        </xdr:cNvSpPr>
      </xdr:nvSpPr>
      <xdr:spPr>
        <a:xfrm flipH="1">
          <a:off x="1905000" y="2990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0</xdr:rowOff>
    </xdr:from>
    <xdr:to>
      <xdr:col>9</xdr:col>
      <xdr:colOff>0</xdr:colOff>
      <xdr:row>18</xdr:row>
      <xdr:rowOff>9525</xdr:rowOff>
    </xdr:to>
    <xdr:sp>
      <xdr:nvSpPr>
        <xdr:cNvPr id="42" name="直線コネクタ 120"/>
        <xdr:cNvSpPr>
          <a:spLocks/>
        </xdr:cNvSpPr>
      </xdr:nvSpPr>
      <xdr:spPr>
        <a:xfrm flipV="1">
          <a:off x="1171575" y="33337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0</xdr:rowOff>
    </xdr:from>
    <xdr:to>
      <xdr:col>17</xdr:col>
      <xdr:colOff>9525</xdr:colOff>
      <xdr:row>20</xdr:row>
      <xdr:rowOff>0</xdr:rowOff>
    </xdr:to>
    <xdr:sp>
      <xdr:nvSpPr>
        <xdr:cNvPr id="43" name="直線コネクタ 124"/>
        <xdr:cNvSpPr>
          <a:spLocks/>
        </xdr:cNvSpPr>
      </xdr:nvSpPr>
      <xdr:spPr>
        <a:xfrm flipH="1">
          <a:off x="2647950" y="36766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4" name="直線コネクタ 120"/>
        <xdr:cNvSpPr>
          <a:spLocks/>
        </xdr:cNvSpPr>
      </xdr:nvSpPr>
      <xdr:spPr>
        <a:xfrm>
          <a:off x="36195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20</xdr:row>
      <xdr:rowOff>0</xdr:rowOff>
    </xdr:from>
    <xdr:to>
      <xdr:col>27</xdr:col>
      <xdr:colOff>161925</xdr:colOff>
      <xdr:row>20</xdr:row>
      <xdr:rowOff>9525</xdr:rowOff>
    </xdr:to>
    <xdr:sp>
      <xdr:nvSpPr>
        <xdr:cNvPr id="45" name="直線コネクタ 124"/>
        <xdr:cNvSpPr>
          <a:spLocks/>
        </xdr:cNvSpPr>
      </xdr:nvSpPr>
      <xdr:spPr>
        <a:xfrm flipV="1">
          <a:off x="4610100" y="3676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46" name="直線コネクタ 72"/>
        <xdr:cNvSpPr>
          <a:spLocks/>
        </xdr:cNvSpPr>
      </xdr:nvSpPr>
      <xdr:spPr>
        <a:xfrm flipV="1">
          <a:off x="6057900" y="334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38</xdr:col>
      <xdr:colOff>0</xdr:colOff>
      <xdr:row>20</xdr:row>
      <xdr:rowOff>0</xdr:rowOff>
    </xdr:to>
    <xdr:sp>
      <xdr:nvSpPr>
        <xdr:cNvPr id="47" name="Line 24"/>
        <xdr:cNvSpPr>
          <a:spLocks/>
        </xdr:cNvSpPr>
      </xdr:nvSpPr>
      <xdr:spPr>
        <a:xfrm>
          <a:off x="65151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41</xdr:row>
      <xdr:rowOff>152400</xdr:rowOff>
    </xdr:from>
    <xdr:ext cx="361950" cy="209550"/>
    <xdr:sp>
      <xdr:nvSpPr>
        <xdr:cNvPr id="48" name="Rectangle 49"/>
        <xdr:cNvSpPr>
          <a:spLocks/>
        </xdr:cNvSpPr>
      </xdr:nvSpPr>
      <xdr:spPr>
        <a:xfrm>
          <a:off x="942975" y="74295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Ｂ－６</a:t>
          </a:r>
        </a:p>
      </xdr:txBody>
    </xdr:sp>
    <xdr:clientData/>
  </xdr:oneCellAnchor>
  <xdr:twoCellAnchor>
    <xdr:from>
      <xdr:col>2</xdr:col>
      <xdr:colOff>180975</xdr:colOff>
      <xdr:row>40</xdr:row>
      <xdr:rowOff>161925</xdr:rowOff>
    </xdr:from>
    <xdr:to>
      <xdr:col>6</xdr:col>
      <xdr:colOff>0</xdr:colOff>
      <xdr:row>40</xdr:row>
      <xdr:rowOff>161925</xdr:rowOff>
    </xdr:to>
    <xdr:sp>
      <xdr:nvSpPr>
        <xdr:cNvPr id="49" name="Line 33"/>
        <xdr:cNvSpPr>
          <a:spLocks/>
        </xdr:cNvSpPr>
      </xdr:nvSpPr>
      <xdr:spPr>
        <a:xfrm flipH="1">
          <a:off x="5429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0</xdr:rowOff>
    </xdr:from>
    <xdr:to>
      <xdr:col>5</xdr:col>
      <xdr:colOff>171450</xdr:colOff>
      <xdr:row>40</xdr:row>
      <xdr:rowOff>152400</xdr:rowOff>
    </xdr:to>
    <xdr:sp>
      <xdr:nvSpPr>
        <xdr:cNvPr id="50" name="Line 34"/>
        <xdr:cNvSpPr>
          <a:spLocks/>
        </xdr:cNvSpPr>
      </xdr:nvSpPr>
      <xdr:spPr>
        <a:xfrm flipV="1">
          <a:off x="107632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9</xdr:col>
      <xdr:colOff>0</xdr:colOff>
      <xdr:row>40</xdr:row>
      <xdr:rowOff>161925</xdr:rowOff>
    </xdr:to>
    <xdr:sp>
      <xdr:nvSpPr>
        <xdr:cNvPr id="51" name="Line 33"/>
        <xdr:cNvSpPr>
          <a:spLocks/>
        </xdr:cNvSpPr>
      </xdr:nvSpPr>
      <xdr:spPr>
        <a:xfrm flipH="1">
          <a:off x="10858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161925</xdr:rowOff>
    </xdr:from>
    <xdr:to>
      <xdr:col>3</xdr:col>
      <xdr:colOff>9525</xdr:colOff>
      <xdr:row>42</xdr:row>
      <xdr:rowOff>0</xdr:rowOff>
    </xdr:to>
    <xdr:sp>
      <xdr:nvSpPr>
        <xdr:cNvPr id="52" name="直線コネクタ 80"/>
        <xdr:cNvSpPr>
          <a:spLocks/>
        </xdr:cNvSpPr>
      </xdr:nvSpPr>
      <xdr:spPr>
        <a:xfrm>
          <a:off x="54292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161925</xdr:rowOff>
    </xdr:from>
    <xdr:to>
      <xdr:col>9</xdr:col>
      <xdr:colOff>0</xdr:colOff>
      <xdr:row>42</xdr:row>
      <xdr:rowOff>9525</xdr:rowOff>
    </xdr:to>
    <xdr:sp>
      <xdr:nvSpPr>
        <xdr:cNvPr id="53" name="直線コネクタ 81"/>
        <xdr:cNvSpPr>
          <a:spLocks/>
        </xdr:cNvSpPr>
      </xdr:nvSpPr>
      <xdr:spPr>
        <a:xfrm flipH="1">
          <a:off x="162877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38100</xdr:colOff>
      <xdr:row>41</xdr:row>
      <xdr:rowOff>152400</xdr:rowOff>
    </xdr:from>
    <xdr:ext cx="333375" cy="209550"/>
    <xdr:sp>
      <xdr:nvSpPr>
        <xdr:cNvPr id="54" name="Rectangle 49"/>
        <xdr:cNvSpPr>
          <a:spLocks/>
        </xdr:cNvSpPr>
      </xdr:nvSpPr>
      <xdr:spPr>
        <a:xfrm>
          <a:off x="2933700" y="742950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</a:t>
          </a:r>
        </a:p>
      </xdr:txBody>
    </xdr:sp>
    <xdr:clientData/>
  </xdr:oneCellAnchor>
  <xdr:twoCellAnchor>
    <xdr:from>
      <xdr:col>13</xdr:col>
      <xdr:colOff>180975</xdr:colOff>
      <xdr:row>40</xdr:row>
      <xdr:rowOff>161925</xdr:rowOff>
    </xdr:from>
    <xdr:to>
      <xdr:col>17</xdr:col>
      <xdr:colOff>0</xdr:colOff>
      <xdr:row>40</xdr:row>
      <xdr:rowOff>161925</xdr:rowOff>
    </xdr:to>
    <xdr:sp>
      <xdr:nvSpPr>
        <xdr:cNvPr id="55" name="Line 33"/>
        <xdr:cNvSpPr>
          <a:spLocks/>
        </xdr:cNvSpPr>
      </xdr:nvSpPr>
      <xdr:spPr>
        <a:xfrm flipH="1">
          <a:off x="25336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39</xdr:row>
      <xdr:rowOff>0</xdr:rowOff>
    </xdr:from>
    <xdr:to>
      <xdr:col>16</xdr:col>
      <xdr:colOff>171450</xdr:colOff>
      <xdr:row>40</xdr:row>
      <xdr:rowOff>152400</xdr:rowOff>
    </xdr:to>
    <xdr:sp>
      <xdr:nvSpPr>
        <xdr:cNvPr id="56" name="Line 34"/>
        <xdr:cNvSpPr>
          <a:spLocks/>
        </xdr:cNvSpPr>
      </xdr:nvSpPr>
      <xdr:spPr>
        <a:xfrm flipV="1">
          <a:off x="3067050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161925</xdr:rowOff>
    </xdr:from>
    <xdr:to>
      <xdr:col>20</xdr:col>
      <xdr:colOff>0</xdr:colOff>
      <xdr:row>40</xdr:row>
      <xdr:rowOff>161925</xdr:rowOff>
    </xdr:to>
    <xdr:sp>
      <xdr:nvSpPr>
        <xdr:cNvPr id="57" name="Line 33"/>
        <xdr:cNvSpPr>
          <a:spLocks/>
        </xdr:cNvSpPr>
      </xdr:nvSpPr>
      <xdr:spPr>
        <a:xfrm flipH="1">
          <a:off x="307657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40</xdr:row>
      <xdr:rowOff>161925</xdr:rowOff>
    </xdr:from>
    <xdr:to>
      <xdr:col>14</xdr:col>
      <xdr:colOff>9525</xdr:colOff>
      <xdr:row>42</xdr:row>
      <xdr:rowOff>0</xdr:rowOff>
    </xdr:to>
    <xdr:sp>
      <xdr:nvSpPr>
        <xdr:cNvPr id="58" name="直線コネクタ 86"/>
        <xdr:cNvSpPr>
          <a:spLocks/>
        </xdr:cNvSpPr>
      </xdr:nvSpPr>
      <xdr:spPr>
        <a:xfrm>
          <a:off x="2533650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161925</xdr:rowOff>
    </xdr:from>
    <xdr:to>
      <xdr:col>20</xdr:col>
      <xdr:colOff>0</xdr:colOff>
      <xdr:row>42</xdr:row>
      <xdr:rowOff>9525</xdr:rowOff>
    </xdr:to>
    <xdr:sp>
      <xdr:nvSpPr>
        <xdr:cNvPr id="59" name="直線コネクタ 87"/>
        <xdr:cNvSpPr>
          <a:spLocks/>
        </xdr:cNvSpPr>
      </xdr:nvSpPr>
      <xdr:spPr>
        <a:xfrm flipH="1">
          <a:off x="3619500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38100</xdr:colOff>
      <xdr:row>41</xdr:row>
      <xdr:rowOff>152400</xdr:rowOff>
    </xdr:from>
    <xdr:ext cx="361950" cy="209550"/>
    <xdr:sp>
      <xdr:nvSpPr>
        <xdr:cNvPr id="60" name="Rectangle 49"/>
        <xdr:cNvSpPr>
          <a:spLocks/>
        </xdr:cNvSpPr>
      </xdr:nvSpPr>
      <xdr:spPr>
        <a:xfrm>
          <a:off x="4924425" y="74295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Ｂ－５</a:t>
          </a:r>
        </a:p>
      </xdr:txBody>
    </xdr:sp>
    <xdr:clientData/>
  </xdr:oneCellAnchor>
  <xdr:twoCellAnchor>
    <xdr:from>
      <xdr:col>24</xdr:col>
      <xdr:colOff>180975</xdr:colOff>
      <xdr:row>40</xdr:row>
      <xdr:rowOff>161925</xdr:rowOff>
    </xdr:from>
    <xdr:to>
      <xdr:col>28</xdr:col>
      <xdr:colOff>0</xdr:colOff>
      <xdr:row>40</xdr:row>
      <xdr:rowOff>161925</xdr:rowOff>
    </xdr:to>
    <xdr:sp>
      <xdr:nvSpPr>
        <xdr:cNvPr id="61" name="Line 33"/>
        <xdr:cNvSpPr>
          <a:spLocks/>
        </xdr:cNvSpPr>
      </xdr:nvSpPr>
      <xdr:spPr>
        <a:xfrm flipH="1">
          <a:off x="452437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39</xdr:row>
      <xdr:rowOff>0</xdr:rowOff>
    </xdr:from>
    <xdr:to>
      <xdr:col>27</xdr:col>
      <xdr:colOff>171450</xdr:colOff>
      <xdr:row>40</xdr:row>
      <xdr:rowOff>152400</xdr:rowOff>
    </xdr:to>
    <xdr:sp>
      <xdr:nvSpPr>
        <xdr:cNvPr id="62" name="Line 34"/>
        <xdr:cNvSpPr>
          <a:spLocks/>
        </xdr:cNvSpPr>
      </xdr:nvSpPr>
      <xdr:spPr>
        <a:xfrm flipV="1">
          <a:off x="505777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40</xdr:row>
      <xdr:rowOff>161925</xdr:rowOff>
    </xdr:from>
    <xdr:to>
      <xdr:col>31</xdr:col>
      <xdr:colOff>0</xdr:colOff>
      <xdr:row>40</xdr:row>
      <xdr:rowOff>161925</xdr:rowOff>
    </xdr:to>
    <xdr:sp>
      <xdr:nvSpPr>
        <xdr:cNvPr id="63" name="Line 33"/>
        <xdr:cNvSpPr>
          <a:spLocks/>
        </xdr:cNvSpPr>
      </xdr:nvSpPr>
      <xdr:spPr>
        <a:xfrm flipH="1">
          <a:off x="506730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40</xdr:row>
      <xdr:rowOff>161925</xdr:rowOff>
    </xdr:from>
    <xdr:to>
      <xdr:col>25</xdr:col>
      <xdr:colOff>9525</xdr:colOff>
      <xdr:row>42</xdr:row>
      <xdr:rowOff>0</xdr:rowOff>
    </xdr:to>
    <xdr:sp>
      <xdr:nvSpPr>
        <xdr:cNvPr id="64" name="直線コネクタ 94"/>
        <xdr:cNvSpPr>
          <a:spLocks/>
        </xdr:cNvSpPr>
      </xdr:nvSpPr>
      <xdr:spPr>
        <a:xfrm>
          <a:off x="452437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161925</xdr:rowOff>
    </xdr:from>
    <xdr:to>
      <xdr:col>31</xdr:col>
      <xdr:colOff>0</xdr:colOff>
      <xdr:row>42</xdr:row>
      <xdr:rowOff>9525</xdr:rowOff>
    </xdr:to>
    <xdr:sp>
      <xdr:nvSpPr>
        <xdr:cNvPr id="65" name="直線コネクタ 95"/>
        <xdr:cNvSpPr>
          <a:spLocks/>
        </xdr:cNvSpPr>
      </xdr:nvSpPr>
      <xdr:spPr>
        <a:xfrm flipH="1">
          <a:off x="561022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38</xdr:col>
      <xdr:colOff>38100</xdr:colOff>
      <xdr:row>41</xdr:row>
      <xdr:rowOff>152400</xdr:rowOff>
    </xdr:from>
    <xdr:ext cx="342900" cy="209550"/>
    <xdr:sp>
      <xdr:nvSpPr>
        <xdr:cNvPr id="66" name="Rectangle 49"/>
        <xdr:cNvSpPr>
          <a:spLocks/>
        </xdr:cNvSpPr>
      </xdr:nvSpPr>
      <xdr:spPr>
        <a:xfrm>
          <a:off x="6915150" y="742950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Ａ－７</a:t>
          </a:r>
        </a:p>
      </xdr:txBody>
    </xdr:sp>
    <xdr:clientData/>
  </xdr:oneCellAnchor>
  <xdr:twoCellAnchor>
    <xdr:from>
      <xdr:col>35</xdr:col>
      <xdr:colOff>180975</xdr:colOff>
      <xdr:row>40</xdr:row>
      <xdr:rowOff>161925</xdr:rowOff>
    </xdr:from>
    <xdr:to>
      <xdr:col>39</xdr:col>
      <xdr:colOff>0</xdr:colOff>
      <xdr:row>40</xdr:row>
      <xdr:rowOff>161925</xdr:rowOff>
    </xdr:to>
    <xdr:sp>
      <xdr:nvSpPr>
        <xdr:cNvPr id="67" name="Line 33"/>
        <xdr:cNvSpPr>
          <a:spLocks/>
        </xdr:cNvSpPr>
      </xdr:nvSpPr>
      <xdr:spPr>
        <a:xfrm flipH="1">
          <a:off x="651510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171450</xdr:colOff>
      <xdr:row>39</xdr:row>
      <xdr:rowOff>0</xdr:rowOff>
    </xdr:from>
    <xdr:to>
      <xdr:col>38</xdr:col>
      <xdr:colOff>171450</xdr:colOff>
      <xdr:row>40</xdr:row>
      <xdr:rowOff>152400</xdr:rowOff>
    </xdr:to>
    <xdr:sp>
      <xdr:nvSpPr>
        <xdr:cNvPr id="68" name="Line 34"/>
        <xdr:cNvSpPr>
          <a:spLocks/>
        </xdr:cNvSpPr>
      </xdr:nvSpPr>
      <xdr:spPr>
        <a:xfrm flipV="1">
          <a:off x="7048500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161925</xdr:rowOff>
    </xdr:from>
    <xdr:to>
      <xdr:col>42</xdr:col>
      <xdr:colOff>0</xdr:colOff>
      <xdr:row>40</xdr:row>
      <xdr:rowOff>161925</xdr:rowOff>
    </xdr:to>
    <xdr:sp>
      <xdr:nvSpPr>
        <xdr:cNvPr id="69" name="Line 33"/>
        <xdr:cNvSpPr>
          <a:spLocks/>
        </xdr:cNvSpPr>
      </xdr:nvSpPr>
      <xdr:spPr>
        <a:xfrm flipH="1">
          <a:off x="70580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40</xdr:row>
      <xdr:rowOff>161925</xdr:rowOff>
    </xdr:from>
    <xdr:to>
      <xdr:col>36</xdr:col>
      <xdr:colOff>9525</xdr:colOff>
      <xdr:row>42</xdr:row>
      <xdr:rowOff>0</xdr:rowOff>
    </xdr:to>
    <xdr:sp>
      <xdr:nvSpPr>
        <xdr:cNvPr id="70" name="直線コネクタ 103"/>
        <xdr:cNvSpPr>
          <a:spLocks/>
        </xdr:cNvSpPr>
      </xdr:nvSpPr>
      <xdr:spPr>
        <a:xfrm>
          <a:off x="6515100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161925</xdr:rowOff>
    </xdr:from>
    <xdr:to>
      <xdr:col>42</xdr:col>
      <xdr:colOff>0</xdr:colOff>
      <xdr:row>42</xdr:row>
      <xdr:rowOff>9525</xdr:rowOff>
    </xdr:to>
    <xdr:sp>
      <xdr:nvSpPr>
        <xdr:cNvPr id="71" name="直線コネクタ 104"/>
        <xdr:cNvSpPr>
          <a:spLocks/>
        </xdr:cNvSpPr>
      </xdr:nvSpPr>
      <xdr:spPr>
        <a:xfrm flipH="1">
          <a:off x="7600950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-okano73iufc@icntv.ne.jp" TargetMode="External" /><Relationship Id="rId2" Type="http://schemas.openxmlformats.org/officeDocument/2006/relationships/hyperlink" Target="mailto:toshio-kfc7@nifty.com" TargetMode="External" /><Relationship Id="rId3" Type="http://schemas.openxmlformats.org/officeDocument/2006/relationships/hyperlink" Target="mailto:kisarazukurakata1997@yahoo.co.jp" TargetMode="External" /><Relationship Id="rId4" Type="http://schemas.openxmlformats.org/officeDocument/2006/relationships/hyperlink" Target="mailto:ccy41610@hkg.odn.ne.jp" TargetMode="External" /><Relationship Id="rId5" Type="http://schemas.openxmlformats.org/officeDocument/2006/relationships/hyperlink" Target="mailto:m_wind@mac.com" TargetMode="External" /><Relationship Id="rId6" Type="http://schemas.openxmlformats.org/officeDocument/2006/relationships/hyperlink" Target="mailto:t.muller888@ezweb.ne.jp" TargetMode="External" /><Relationship Id="rId7" Type="http://schemas.openxmlformats.org/officeDocument/2006/relationships/hyperlink" Target="mailto:tk.yk.122427@ezweb.ne.jp" TargetMode="External" /><Relationship Id="rId8" Type="http://schemas.openxmlformats.org/officeDocument/2006/relationships/hyperlink" Target="mailto:scptc75@docomo.ne.jp" TargetMode="External" /><Relationship Id="rId9" Type="http://schemas.openxmlformats.org/officeDocument/2006/relationships/hyperlink" Target="mailto:takayanagi.fc.sasabe@outlook.jp" TargetMode="External" /><Relationship Id="rId10" Type="http://schemas.openxmlformats.org/officeDocument/2006/relationships/hyperlink" Target="mailto:nonchan0818wan@docomo.ne.jp" TargetMode="External" /><Relationship Id="rId11" Type="http://schemas.openxmlformats.org/officeDocument/2006/relationships/hyperlink" Target="mailto:yrsh-nojo@onyx.ocn.ne.jp" TargetMode="External" /><Relationship Id="rId12" Type="http://schemas.openxmlformats.org/officeDocument/2006/relationships/hyperlink" Target="mailto:cielevensince1981@docomo.ne.jp" TargetMode="External" /><Relationship Id="rId13" Type="http://schemas.openxmlformats.org/officeDocument/2006/relationships/hyperlink" Target="mailto:k.y.futeboldepraia.inmyl1fe@gmail.com" TargetMode="External" /><Relationship Id="rId14" Type="http://schemas.openxmlformats.org/officeDocument/2006/relationships/hyperlink" Target="mailto:trim@fctrim.com" TargetMode="External" /><Relationship Id="rId15" Type="http://schemas.openxmlformats.org/officeDocument/2006/relationships/hyperlink" Target="mailto:fa.215318@gmail.com" TargetMode="External" /><Relationship Id="rId16" Type="http://schemas.openxmlformats.org/officeDocument/2006/relationships/hyperlink" Target="mailto:aiiiin@ezweb.ne.jp" TargetMode="External" /><Relationship Id="rId17" Type="http://schemas.openxmlformats.org/officeDocument/2006/relationships/hyperlink" Target="mailto:kenneth@proslink.jp" TargetMode="External" /><Relationship Id="rId18" Type="http://schemas.openxmlformats.org/officeDocument/2006/relationships/hyperlink" Target="mailto:real-m4613@ezweb.ne.jp" TargetMode="External" /><Relationship Id="rId19" Type="http://schemas.openxmlformats.org/officeDocument/2006/relationships/hyperlink" Target="mailto:kudou9611@gmail.com" TargetMode="External" /><Relationship Id="rId20" Type="http://schemas.openxmlformats.org/officeDocument/2006/relationships/hyperlink" Target="mailto:es283v@i.softbank.jp" TargetMode="External" /><Relationship Id="rId21" Type="http://schemas.openxmlformats.org/officeDocument/2006/relationships/hyperlink" Target="mailto:kusa09015514072@docomo.ne.jp" TargetMode="External" /><Relationship Id="rId22" Type="http://schemas.openxmlformats.org/officeDocument/2006/relationships/hyperlink" Target="mailto:mituomayu@gmail.com" TargetMode="External" /><Relationship Id="rId23" Type="http://schemas.openxmlformats.org/officeDocument/2006/relationships/hyperlink" Target="mailto:kamogawa.fC@gmall.oom.f.c.9-fu&#8213;y.hori-23@docomo.neJp" TargetMode="External" /><Relationship Id="rId2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2" width="2.625" style="0" customWidth="1"/>
    <col min="3" max="3" width="5.625" style="0" customWidth="1"/>
    <col min="4" max="4" width="16.625" style="0" customWidth="1"/>
    <col min="5" max="5" width="10.625" style="0" customWidth="1"/>
    <col min="6" max="6" width="11.375" style="0" customWidth="1"/>
    <col min="7" max="7" width="30.625" style="0" customWidth="1"/>
    <col min="8" max="8" width="10.00390625" style="0" customWidth="1"/>
    <col min="9" max="9" width="11.375" style="0" customWidth="1"/>
    <col min="10" max="10" width="30.625" style="0" customWidth="1"/>
    <col min="11" max="11" width="14.625" style="0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347" t="s">
        <v>390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1"/>
    </row>
    <row r="3" spans="1:12" ht="19.5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1"/>
    </row>
    <row r="4" spans="1:12" ht="22.5" customHeight="1" thickBot="1">
      <c r="A4" s="4"/>
      <c r="B4" s="5"/>
      <c r="C4" s="6" t="s">
        <v>0</v>
      </c>
      <c r="D4" s="6" t="s">
        <v>1</v>
      </c>
      <c r="E4" s="6" t="s">
        <v>2</v>
      </c>
      <c r="F4" s="6" t="s">
        <v>3</v>
      </c>
      <c r="G4" s="18" t="s">
        <v>4</v>
      </c>
      <c r="H4" s="6" t="s">
        <v>5</v>
      </c>
      <c r="I4" s="6" t="s">
        <v>3</v>
      </c>
      <c r="J4" s="18" t="s">
        <v>4</v>
      </c>
      <c r="K4" s="7" t="s">
        <v>6</v>
      </c>
      <c r="L4" s="8"/>
    </row>
    <row r="5" spans="1:12" ht="22.5" customHeight="1">
      <c r="A5" s="238">
        <v>1</v>
      </c>
      <c r="B5" s="47">
        <v>1</v>
      </c>
      <c r="C5" s="65" t="s">
        <v>7</v>
      </c>
      <c r="D5" s="59" t="s">
        <v>338</v>
      </c>
      <c r="E5" s="19" t="s">
        <v>339</v>
      </c>
      <c r="F5" s="20" t="s">
        <v>340</v>
      </c>
      <c r="G5" s="21" t="s">
        <v>341</v>
      </c>
      <c r="H5" s="20" t="s">
        <v>337</v>
      </c>
      <c r="I5" s="20" t="s">
        <v>342</v>
      </c>
      <c r="J5" s="224" t="s">
        <v>343</v>
      </c>
      <c r="K5" s="22"/>
      <c r="L5" s="8"/>
    </row>
    <row r="6" spans="1:12" ht="22.5" customHeight="1">
      <c r="A6" s="253">
        <v>2</v>
      </c>
      <c r="B6" s="48">
        <v>2</v>
      </c>
      <c r="C6" s="68"/>
      <c r="D6" s="32" t="s">
        <v>8</v>
      </c>
      <c r="E6" s="9" t="s">
        <v>9</v>
      </c>
      <c r="F6" s="10" t="s">
        <v>10</v>
      </c>
      <c r="G6" s="64" t="s">
        <v>11</v>
      </c>
      <c r="H6" s="10" t="s">
        <v>12</v>
      </c>
      <c r="I6" s="10"/>
      <c r="J6" s="23"/>
      <c r="K6" s="24"/>
      <c r="L6" s="8"/>
    </row>
    <row r="7" spans="1:12" ht="22.5" customHeight="1">
      <c r="A7" s="253">
        <v>3</v>
      </c>
      <c r="B7" s="48">
        <v>3</v>
      </c>
      <c r="C7" s="68"/>
      <c r="D7" s="32" t="s">
        <v>13</v>
      </c>
      <c r="E7" s="9" t="s">
        <v>14</v>
      </c>
      <c r="F7" s="10" t="s">
        <v>15</v>
      </c>
      <c r="G7" s="14" t="s">
        <v>16</v>
      </c>
      <c r="H7" s="9" t="s">
        <v>344</v>
      </c>
      <c r="I7" s="10" t="s">
        <v>346</v>
      </c>
      <c r="J7" s="225" t="s">
        <v>345</v>
      </c>
      <c r="K7" s="24"/>
      <c r="L7" s="8"/>
    </row>
    <row r="8" spans="1:12" ht="22.5" customHeight="1">
      <c r="A8" s="253">
        <v>4</v>
      </c>
      <c r="B8" s="55">
        <v>4</v>
      </c>
      <c r="C8" s="68"/>
      <c r="D8" s="32" t="s">
        <v>17</v>
      </c>
      <c r="E8" s="191" t="s">
        <v>18</v>
      </c>
      <c r="F8" s="192" t="s">
        <v>19</v>
      </c>
      <c r="G8" s="196" t="s">
        <v>20</v>
      </c>
      <c r="H8" s="9" t="s">
        <v>358</v>
      </c>
      <c r="I8" s="10" t="s">
        <v>360</v>
      </c>
      <c r="J8" s="33" t="s">
        <v>359</v>
      </c>
      <c r="K8" s="24"/>
      <c r="L8" s="8"/>
    </row>
    <row r="9" spans="1:12" ht="22.5" customHeight="1">
      <c r="A9" s="253">
        <v>5</v>
      </c>
      <c r="B9" s="48">
        <v>5</v>
      </c>
      <c r="C9" s="68"/>
      <c r="D9" s="32" t="s">
        <v>21</v>
      </c>
      <c r="E9" s="9" t="s">
        <v>325</v>
      </c>
      <c r="F9" s="10" t="s">
        <v>326</v>
      </c>
      <c r="G9" s="222" t="s">
        <v>327</v>
      </c>
      <c r="H9" s="9" t="s">
        <v>328</v>
      </c>
      <c r="I9" s="10" t="s">
        <v>329</v>
      </c>
      <c r="J9" s="200" t="s">
        <v>330</v>
      </c>
      <c r="K9" s="24"/>
      <c r="L9" s="8"/>
    </row>
    <row r="10" spans="1:12" ht="22.5" customHeight="1">
      <c r="A10" s="253">
        <v>6</v>
      </c>
      <c r="B10" s="49">
        <v>6</v>
      </c>
      <c r="C10" s="66"/>
      <c r="D10" s="229" t="s">
        <v>361</v>
      </c>
      <c r="E10" s="191" t="s">
        <v>362</v>
      </c>
      <c r="F10" s="192" t="s">
        <v>363</v>
      </c>
      <c r="G10" s="196" t="s">
        <v>364</v>
      </c>
      <c r="H10" s="191" t="s">
        <v>365</v>
      </c>
      <c r="I10" s="192" t="s">
        <v>366</v>
      </c>
      <c r="J10" s="231" t="s">
        <v>367</v>
      </c>
      <c r="K10" s="36"/>
      <c r="L10" s="8"/>
    </row>
    <row r="11" spans="1:12" ht="22.5" customHeight="1" thickBot="1">
      <c r="A11" s="254">
        <v>7</v>
      </c>
      <c r="B11" s="52">
        <v>7</v>
      </c>
      <c r="C11" s="69"/>
      <c r="D11" s="45" t="s">
        <v>22</v>
      </c>
      <c r="E11" s="45" t="s">
        <v>23</v>
      </c>
      <c r="F11" s="60" t="s">
        <v>24</v>
      </c>
      <c r="G11" s="61" t="s">
        <v>25</v>
      </c>
      <c r="H11" s="60" t="s">
        <v>26</v>
      </c>
      <c r="I11" s="60" t="s">
        <v>27</v>
      </c>
      <c r="J11" s="62"/>
      <c r="K11" s="63" t="s">
        <v>28</v>
      </c>
      <c r="L11" s="8"/>
    </row>
    <row r="12" spans="1:12" ht="22.5" customHeight="1">
      <c r="A12" s="255">
        <v>8</v>
      </c>
      <c r="B12" s="55">
        <v>1</v>
      </c>
      <c r="C12" s="66"/>
      <c r="D12" s="32" t="s">
        <v>370</v>
      </c>
      <c r="E12" s="191" t="s">
        <v>368</v>
      </c>
      <c r="F12" s="192" t="s">
        <v>369</v>
      </c>
      <c r="G12" s="196" t="s">
        <v>30</v>
      </c>
      <c r="H12" s="9" t="s">
        <v>371</v>
      </c>
      <c r="I12" s="10" t="s">
        <v>372</v>
      </c>
      <c r="J12" s="200" t="s">
        <v>373</v>
      </c>
      <c r="K12" s="24"/>
      <c r="L12" s="8"/>
    </row>
    <row r="13" spans="1:12" ht="22.5" customHeight="1">
      <c r="A13" s="253">
        <v>9</v>
      </c>
      <c r="B13" s="48">
        <v>2</v>
      </c>
      <c r="C13" s="68"/>
      <c r="D13" s="15" t="s">
        <v>374</v>
      </c>
      <c r="E13" s="363" t="s">
        <v>31</v>
      </c>
      <c r="F13" s="365" t="s">
        <v>32</v>
      </c>
      <c r="G13" s="367" t="s">
        <v>33</v>
      </c>
      <c r="H13" s="363" t="s">
        <v>376</v>
      </c>
      <c r="I13" s="365"/>
      <c r="J13" s="359"/>
      <c r="K13" s="361" t="s">
        <v>389</v>
      </c>
      <c r="L13" s="8"/>
    </row>
    <row r="14" spans="1:12" ht="22.5" customHeight="1">
      <c r="A14" s="253">
        <v>10</v>
      </c>
      <c r="B14" s="48">
        <v>3</v>
      </c>
      <c r="C14" s="68"/>
      <c r="D14" s="15" t="s">
        <v>375</v>
      </c>
      <c r="E14" s="364"/>
      <c r="F14" s="366"/>
      <c r="G14" s="368"/>
      <c r="H14" s="364"/>
      <c r="I14" s="366"/>
      <c r="J14" s="360"/>
      <c r="K14" s="362"/>
      <c r="L14" s="8"/>
    </row>
    <row r="15" spans="1:12" ht="22.5" customHeight="1">
      <c r="A15" s="253">
        <v>11</v>
      </c>
      <c r="B15" s="48">
        <v>4</v>
      </c>
      <c r="C15" s="68"/>
      <c r="D15" s="32" t="s">
        <v>34</v>
      </c>
      <c r="E15" s="9" t="s">
        <v>395</v>
      </c>
      <c r="F15" s="10" t="s">
        <v>313</v>
      </c>
      <c r="G15" s="221" t="s">
        <v>396</v>
      </c>
      <c r="H15" s="10" t="s">
        <v>314</v>
      </c>
      <c r="I15" s="10" t="s">
        <v>315</v>
      </c>
      <c r="J15" s="200" t="s">
        <v>316</v>
      </c>
      <c r="K15" s="24"/>
      <c r="L15" s="8"/>
    </row>
    <row r="16" spans="1:12" ht="22.5" customHeight="1" thickBot="1">
      <c r="A16" s="254">
        <v>12</v>
      </c>
      <c r="B16" s="52">
        <v>5</v>
      </c>
      <c r="C16" s="69"/>
      <c r="D16" s="56" t="s">
        <v>35</v>
      </c>
      <c r="E16" s="25" t="s">
        <v>36</v>
      </c>
      <c r="F16" s="26" t="s">
        <v>37</v>
      </c>
      <c r="G16" s="46" t="s">
        <v>38</v>
      </c>
      <c r="H16" s="25" t="s">
        <v>377</v>
      </c>
      <c r="I16" s="26" t="s">
        <v>378</v>
      </c>
      <c r="J16" s="232" t="s">
        <v>379</v>
      </c>
      <c r="K16" s="28"/>
      <c r="L16" s="8"/>
    </row>
    <row r="17" spans="1:12" ht="22.5" customHeight="1">
      <c r="A17" s="256">
        <v>13</v>
      </c>
      <c r="B17" s="50">
        <v>1</v>
      </c>
      <c r="C17" s="67" t="s">
        <v>39</v>
      </c>
      <c r="D17" s="37" t="s">
        <v>40</v>
      </c>
      <c r="E17" s="29" t="s">
        <v>41</v>
      </c>
      <c r="F17" s="31" t="s">
        <v>42</v>
      </c>
      <c r="G17" s="53" t="s">
        <v>43</v>
      </c>
      <c r="H17" s="29" t="s">
        <v>322</v>
      </c>
      <c r="I17" s="31" t="s">
        <v>323</v>
      </c>
      <c r="J17" s="201" t="s">
        <v>324</v>
      </c>
      <c r="K17" s="30"/>
      <c r="L17" s="8"/>
    </row>
    <row r="18" spans="1:12" ht="22.5" customHeight="1">
      <c r="A18" s="255">
        <v>14</v>
      </c>
      <c r="B18" s="55">
        <v>2</v>
      </c>
      <c r="C18" s="66"/>
      <c r="D18" s="39" t="s">
        <v>287</v>
      </c>
      <c r="E18" s="194" t="s">
        <v>44</v>
      </c>
      <c r="F18" s="195" t="s">
        <v>45</v>
      </c>
      <c r="G18" s="196" t="s">
        <v>46</v>
      </c>
      <c r="H18" s="41" t="s">
        <v>288</v>
      </c>
      <c r="I18" s="41" t="s">
        <v>289</v>
      </c>
      <c r="J18" s="42" t="s">
        <v>290</v>
      </c>
      <c r="K18" s="43"/>
      <c r="L18" s="8"/>
    </row>
    <row r="19" spans="1:12" ht="22.5" customHeight="1">
      <c r="A19" s="255">
        <v>15</v>
      </c>
      <c r="B19" s="48">
        <v>3</v>
      </c>
      <c r="C19" s="68"/>
      <c r="D19" s="58" t="s">
        <v>47</v>
      </c>
      <c r="E19" s="191" t="s">
        <v>48</v>
      </c>
      <c r="F19" s="192" t="s">
        <v>49</v>
      </c>
      <c r="G19" s="193" t="s">
        <v>50</v>
      </c>
      <c r="H19" s="14" t="s">
        <v>331</v>
      </c>
      <c r="I19" s="14" t="s">
        <v>332</v>
      </c>
      <c r="J19" s="54" t="s">
        <v>333</v>
      </c>
      <c r="K19" s="24"/>
      <c r="L19" s="8"/>
    </row>
    <row r="20" spans="1:12" ht="22.5" customHeight="1">
      <c r="A20" s="253">
        <v>16</v>
      </c>
      <c r="B20" s="48">
        <v>4</v>
      </c>
      <c r="C20" s="68"/>
      <c r="D20" s="32" t="s">
        <v>51</v>
      </c>
      <c r="E20" s="9" t="s">
        <v>52</v>
      </c>
      <c r="F20" s="10" t="s">
        <v>53</v>
      </c>
      <c r="G20" s="14" t="s">
        <v>397</v>
      </c>
      <c r="H20" s="10" t="s">
        <v>347</v>
      </c>
      <c r="I20" s="10" t="s">
        <v>348</v>
      </c>
      <c r="J20" s="23" t="s">
        <v>349</v>
      </c>
      <c r="K20" s="24" t="s">
        <v>29</v>
      </c>
      <c r="L20" s="8"/>
    </row>
    <row r="21" spans="1:12" ht="22.5" customHeight="1">
      <c r="A21" s="253">
        <v>17</v>
      </c>
      <c r="B21" s="48">
        <v>5</v>
      </c>
      <c r="C21" s="68"/>
      <c r="D21" s="15" t="s">
        <v>54</v>
      </c>
      <c r="E21" s="15" t="s">
        <v>55</v>
      </c>
      <c r="F21" s="16" t="s">
        <v>56</v>
      </c>
      <c r="G21" s="17" t="s">
        <v>57</v>
      </c>
      <c r="H21" s="15" t="s">
        <v>302</v>
      </c>
      <c r="I21" s="16" t="s">
        <v>303</v>
      </c>
      <c r="J21" s="203" t="s">
        <v>398</v>
      </c>
      <c r="K21" s="189" t="s">
        <v>58</v>
      </c>
      <c r="L21" s="8"/>
    </row>
    <row r="22" spans="1:12" ht="22.5" customHeight="1">
      <c r="A22" s="255">
        <v>18</v>
      </c>
      <c r="B22" s="55">
        <v>6</v>
      </c>
      <c r="C22" s="68"/>
      <c r="D22" s="58" t="s">
        <v>299</v>
      </c>
      <c r="E22" s="194" t="s">
        <v>352</v>
      </c>
      <c r="F22" s="192" t="s">
        <v>353</v>
      </c>
      <c r="G22" s="196" t="s">
        <v>354</v>
      </c>
      <c r="H22" s="14" t="s">
        <v>355</v>
      </c>
      <c r="I22" s="14" t="s">
        <v>356</v>
      </c>
      <c r="J22" s="202" t="s">
        <v>357</v>
      </c>
      <c r="K22" s="36"/>
      <c r="L22" s="8"/>
    </row>
    <row r="23" spans="1:12" ht="22.5" customHeight="1">
      <c r="A23" s="253">
        <v>19</v>
      </c>
      <c r="B23" s="48">
        <v>7</v>
      </c>
      <c r="C23" s="68"/>
      <c r="D23" s="32" t="s">
        <v>301</v>
      </c>
      <c r="E23" s="354" t="s">
        <v>59</v>
      </c>
      <c r="F23" s="350" t="s">
        <v>60</v>
      </c>
      <c r="G23" s="357" t="s">
        <v>321</v>
      </c>
      <c r="H23" s="10" t="s">
        <v>393</v>
      </c>
      <c r="I23" s="10" t="s">
        <v>318</v>
      </c>
      <c r="J23" s="33" t="s">
        <v>317</v>
      </c>
      <c r="K23" s="24"/>
      <c r="L23" s="8"/>
    </row>
    <row r="24" spans="1:12" ht="22.5" customHeight="1">
      <c r="A24" s="257">
        <v>20</v>
      </c>
      <c r="B24" s="49">
        <v>8</v>
      </c>
      <c r="C24" s="66"/>
      <c r="D24" s="32" t="s">
        <v>300</v>
      </c>
      <c r="E24" s="355"/>
      <c r="F24" s="356"/>
      <c r="G24" s="358"/>
      <c r="H24" s="10" t="s">
        <v>394</v>
      </c>
      <c r="I24" s="10" t="s">
        <v>319</v>
      </c>
      <c r="J24" s="202" t="s">
        <v>320</v>
      </c>
      <c r="K24" s="24"/>
      <c r="L24" s="8"/>
    </row>
    <row r="25" spans="1:12" ht="22.5" customHeight="1">
      <c r="A25" s="257">
        <v>21</v>
      </c>
      <c r="B25" s="49">
        <v>9</v>
      </c>
      <c r="C25" s="66"/>
      <c r="D25" s="32" t="s">
        <v>292</v>
      </c>
      <c r="E25" s="348" t="s">
        <v>61</v>
      </c>
      <c r="F25" s="350" t="s">
        <v>62</v>
      </c>
      <c r="G25" s="352" t="s">
        <v>63</v>
      </c>
      <c r="H25" s="32" t="s">
        <v>291</v>
      </c>
      <c r="I25" s="10" t="s">
        <v>295</v>
      </c>
      <c r="J25" s="200" t="s">
        <v>294</v>
      </c>
      <c r="K25" s="199"/>
      <c r="L25" s="8"/>
    </row>
    <row r="26" spans="1:12" ht="22.5" customHeight="1" thickBot="1">
      <c r="A26" s="254">
        <v>22</v>
      </c>
      <c r="B26" s="52">
        <v>10</v>
      </c>
      <c r="C26" s="69"/>
      <c r="D26" s="56" t="s">
        <v>293</v>
      </c>
      <c r="E26" s="349"/>
      <c r="F26" s="351"/>
      <c r="G26" s="353"/>
      <c r="H26" s="57" t="s">
        <v>296</v>
      </c>
      <c r="I26" s="35" t="s">
        <v>297</v>
      </c>
      <c r="J26" s="227" t="s">
        <v>298</v>
      </c>
      <c r="K26" s="228"/>
      <c r="L26" s="8"/>
    </row>
    <row r="27" spans="1:12" ht="22.5" customHeight="1">
      <c r="A27" s="256">
        <v>23</v>
      </c>
      <c r="B27" s="50">
        <v>1</v>
      </c>
      <c r="C27" s="67" t="s">
        <v>64</v>
      </c>
      <c r="D27" s="37" t="s">
        <v>65</v>
      </c>
      <c r="E27" s="29" t="s">
        <v>66</v>
      </c>
      <c r="F27" s="31" t="s">
        <v>67</v>
      </c>
      <c r="G27" s="38" t="s">
        <v>68</v>
      </c>
      <c r="H27" s="29" t="s">
        <v>310</v>
      </c>
      <c r="I27" s="31" t="s">
        <v>311</v>
      </c>
      <c r="J27" s="40" t="s">
        <v>312</v>
      </c>
      <c r="K27" s="30"/>
      <c r="L27" s="8"/>
    </row>
    <row r="28" spans="1:12" ht="22.5" customHeight="1">
      <c r="A28" s="253">
        <v>24</v>
      </c>
      <c r="B28" s="48">
        <v>2</v>
      </c>
      <c r="C28" s="68"/>
      <c r="D28" s="32" t="s">
        <v>69</v>
      </c>
      <c r="E28" s="32" t="s">
        <v>70</v>
      </c>
      <c r="F28" s="10" t="s">
        <v>71</v>
      </c>
      <c r="G28" s="14" t="s">
        <v>72</v>
      </c>
      <c r="H28" s="32" t="s">
        <v>307</v>
      </c>
      <c r="I28" s="10" t="s">
        <v>308</v>
      </c>
      <c r="J28" s="206" t="s">
        <v>309</v>
      </c>
      <c r="K28" s="24"/>
      <c r="L28" s="8"/>
    </row>
    <row r="29" spans="1:12" ht="22.5">
      <c r="A29" s="255">
        <v>25</v>
      </c>
      <c r="B29" s="49">
        <v>3</v>
      </c>
      <c r="C29" s="66"/>
      <c r="D29" s="44" t="s">
        <v>280</v>
      </c>
      <c r="E29" s="44" t="s">
        <v>73</v>
      </c>
      <c r="F29" s="190" t="s">
        <v>74</v>
      </c>
      <c r="G29" s="205" t="s">
        <v>285</v>
      </c>
      <c r="H29" s="15" t="s">
        <v>281</v>
      </c>
      <c r="I29" s="16" t="s">
        <v>282</v>
      </c>
      <c r="J29" s="198" t="s">
        <v>283</v>
      </c>
      <c r="K29" s="189" t="s">
        <v>284</v>
      </c>
      <c r="L29" s="8"/>
    </row>
    <row r="30" spans="1:12" ht="22.5" customHeight="1">
      <c r="A30" s="257">
        <v>26</v>
      </c>
      <c r="B30" s="49">
        <v>4</v>
      </c>
      <c r="C30" s="66"/>
      <c r="D30" s="32" t="s">
        <v>75</v>
      </c>
      <c r="E30" s="9" t="s">
        <v>76</v>
      </c>
      <c r="F30" s="10" t="s">
        <v>77</v>
      </c>
      <c r="G30" s="14" t="s">
        <v>286</v>
      </c>
      <c r="H30" s="9"/>
      <c r="I30" s="10"/>
      <c r="J30" s="223"/>
      <c r="K30" s="36"/>
      <c r="L30" s="8"/>
    </row>
    <row r="31" spans="1:12" ht="22.5" customHeight="1" thickBot="1">
      <c r="A31" s="254">
        <v>27</v>
      </c>
      <c r="B31" s="52">
        <v>5</v>
      </c>
      <c r="C31" s="69"/>
      <c r="D31" s="34" t="s">
        <v>78</v>
      </c>
      <c r="E31" s="34" t="s">
        <v>304</v>
      </c>
      <c r="F31" s="26" t="s">
        <v>305</v>
      </c>
      <c r="G31" s="204" t="s">
        <v>306</v>
      </c>
      <c r="H31" s="26" t="s">
        <v>12</v>
      </c>
      <c r="I31" s="26"/>
      <c r="J31" s="27"/>
      <c r="K31" s="28" t="s">
        <v>29</v>
      </c>
      <c r="L31" s="8"/>
    </row>
    <row r="32" spans="1:12" ht="22.5" customHeight="1">
      <c r="A32" s="256">
        <v>28</v>
      </c>
      <c r="B32" s="50">
        <v>1</v>
      </c>
      <c r="C32" s="67" t="s">
        <v>79</v>
      </c>
      <c r="D32" s="37" t="s">
        <v>80</v>
      </c>
      <c r="E32" s="29" t="s">
        <v>81</v>
      </c>
      <c r="F32" s="31" t="s">
        <v>82</v>
      </c>
      <c r="G32" s="38" t="s">
        <v>83</v>
      </c>
      <c r="H32" s="29" t="s">
        <v>350</v>
      </c>
      <c r="I32" s="31" t="s">
        <v>351</v>
      </c>
      <c r="J32" s="226" t="s">
        <v>399</v>
      </c>
      <c r="K32" s="30"/>
      <c r="L32" s="8"/>
    </row>
    <row r="33" spans="1:12" ht="22.5" customHeight="1" thickBot="1">
      <c r="A33" s="255">
        <v>29</v>
      </c>
      <c r="B33" s="55">
        <v>2</v>
      </c>
      <c r="C33" s="66"/>
      <c r="D33" s="194" t="s">
        <v>335</v>
      </c>
      <c r="E33" s="194" t="s">
        <v>84</v>
      </c>
      <c r="F33" s="192" t="s">
        <v>85</v>
      </c>
      <c r="G33" s="233" t="s">
        <v>381</v>
      </c>
      <c r="H33" s="194" t="s">
        <v>334</v>
      </c>
      <c r="I33" s="192" t="s">
        <v>336</v>
      </c>
      <c r="J33" s="230" t="s">
        <v>380</v>
      </c>
      <c r="K33" s="36"/>
      <c r="L33" s="8"/>
    </row>
    <row r="34" spans="1:12" ht="22.5" customHeight="1">
      <c r="A34" s="238">
        <v>30</v>
      </c>
      <c r="B34" s="47">
        <v>1</v>
      </c>
      <c r="C34" s="65" t="s">
        <v>86</v>
      </c>
      <c r="D34" s="59" t="s">
        <v>87</v>
      </c>
      <c r="E34" s="19" t="s">
        <v>88</v>
      </c>
      <c r="F34" s="20" t="s">
        <v>89</v>
      </c>
      <c r="G34" s="21" t="s">
        <v>90</v>
      </c>
      <c r="H34" s="19" t="s">
        <v>382</v>
      </c>
      <c r="I34" s="20" t="s">
        <v>383</v>
      </c>
      <c r="J34" s="237" t="s">
        <v>384</v>
      </c>
      <c r="K34" s="22"/>
      <c r="L34" s="8"/>
    </row>
    <row r="35" spans="1:12" ht="22.5" customHeight="1">
      <c r="A35" s="257">
        <v>31</v>
      </c>
      <c r="B35" s="49">
        <v>2</v>
      </c>
      <c r="C35" s="66"/>
      <c r="D35" s="194" t="s">
        <v>91</v>
      </c>
      <c r="E35" s="194" t="s">
        <v>92</v>
      </c>
      <c r="F35" s="192" t="s">
        <v>93</v>
      </c>
      <c r="G35" s="233" t="s">
        <v>387</v>
      </c>
      <c r="H35" s="194" t="s">
        <v>385</v>
      </c>
      <c r="I35" s="192" t="s">
        <v>386</v>
      </c>
      <c r="J35" s="231" t="s">
        <v>400</v>
      </c>
      <c r="K35" s="36"/>
      <c r="L35" s="8"/>
    </row>
    <row r="36" spans="1:12" ht="22.5" customHeight="1" thickBot="1">
      <c r="A36" s="51"/>
      <c r="B36" s="52"/>
      <c r="C36" s="69"/>
      <c r="D36" s="25"/>
      <c r="E36" s="25" t="s">
        <v>388</v>
      </c>
      <c r="F36" s="234"/>
      <c r="G36" s="234"/>
      <c r="H36" s="234"/>
      <c r="I36" s="234"/>
      <c r="J36" s="235"/>
      <c r="K36" s="236"/>
      <c r="L36" s="8"/>
    </row>
    <row r="37" spans="1:12" ht="13.5">
      <c r="A37" s="1"/>
      <c r="B37" s="1"/>
      <c r="C37" s="8"/>
      <c r="D37" s="8"/>
      <c r="E37" s="8"/>
      <c r="F37" s="11"/>
      <c r="G37" s="11"/>
      <c r="H37" s="11"/>
      <c r="I37" s="11"/>
      <c r="J37" s="11"/>
      <c r="K37" s="8"/>
      <c r="L37" s="8"/>
    </row>
    <row r="38" spans="1:12" ht="13.5">
      <c r="A38" s="1"/>
      <c r="B38" s="1"/>
      <c r="C38" s="8"/>
      <c r="D38" s="8"/>
      <c r="E38" s="8"/>
      <c r="F38" s="12"/>
      <c r="G38" s="12"/>
      <c r="H38" s="12"/>
      <c r="I38" s="12"/>
      <c r="J38" s="12"/>
      <c r="K38" s="8"/>
      <c r="L38" s="8"/>
    </row>
    <row r="39" spans="3:12" ht="13.5">
      <c r="C39" s="8"/>
      <c r="D39" s="8"/>
      <c r="E39" s="8"/>
      <c r="F39" s="13"/>
      <c r="G39" s="13"/>
      <c r="H39" s="13"/>
      <c r="I39" s="13"/>
      <c r="J39" s="13"/>
      <c r="K39" s="8"/>
      <c r="L39" s="8"/>
    </row>
    <row r="40" spans="3:12" ht="13.5"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14">
    <mergeCell ref="F13:F14"/>
    <mergeCell ref="G13:G14"/>
    <mergeCell ref="H13:H14"/>
    <mergeCell ref="I13:I14"/>
    <mergeCell ref="A2:K2"/>
    <mergeCell ref="E25:E26"/>
    <mergeCell ref="F25:F26"/>
    <mergeCell ref="G25:G26"/>
    <mergeCell ref="E23:E24"/>
    <mergeCell ref="F23:F24"/>
    <mergeCell ref="G23:G24"/>
    <mergeCell ref="J13:J14"/>
    <mergeCell ref="K13:K14"/>
    <mergeCell ref="E13:E14"/>
  </mergeCells>
  <hyperlinks>
    <hyperlink ref="G6" r:id="rId1" display="d-okano73iufc@icntv.ne.jp"/>
    <hyperlink ref="G31" r:id="rId2" display="toshio-kfc7@nifty.com"/>
    <hyperlink ref="G17" r:id="rId3" display="kisarazukurakata1997@yahoo.co.jp"/>
    <hyperlink ref="G19" r:id="rId4" display="ccy41610@hkg.odn.ne.jp"/>
    <hyperlink ref="G29" r:id="rId5" display="m_wind@mac.com"/>
    <hyperlink ref="J29" r:id="rId6" display="t.muller888@ezweb.ne.jp"/>
    <hyperlink ref="J25" r:id="rId7" display="tk.yk.122427@ezweb.ne.jp"/>
    <hyperlink ref="J26" r:id="rId8" display="scptc75@docomo.ne.jp"/>
    <hyperlink ref="J21" r:id="rId9" display="takayanagi.fc.sasabe@outlook.jp"/>
    <hyperlink ref="J15" r:id="rId10" display="nonchan0818wan@docomo.ne.jp"/>
    <hyperlink ref="J24" r:id="rId11" display="yrsh-nojo@onyx.ocn.ne.jp"/>
    <hyperlink ref="G23" r:id="rId12" display="cielevensince1981@docomo.ne.jp"/>
    <hyperlink ref="J17" r:id="rId13" display="k.y.futeboldepraia.inmyl1fe@gmail.com"/>
    <hyperlink ref="G9" r:id="rId14" display="trim@fctrim.com"/>
    <hyperlink ref="J9" r:id="rId15" display="fa.215318@gmail.com"/>
    <hyperlink ref="J7" r:id="rId16" display="aiiiin@ezweb.ne.jp"/>
    <hyperlink ref="J32" r:id="rId17" display="kenneth@proslink.jp"/>
    <hyperlink ref="J22" r:id="rId18" display="real-m4613@ezweb.ne.jp"/>
    <hyperlink ref="J10" r:id="rId19" display="kudou9611@gmail.com"/>
    <hyperlink ref="J12" r:id="rId20" display="es283v@i.softbank.jp"/>
    <hyperlink ref="J33" r:id="rId21" display="kusa09015514072@docomo.ne.jp"/>
    <hyperlink ref="J34" r:id="rId22" display="mituomayu@gmail.com"/>
    <hyperlink ref="G35" r:id="rId23" display="kamogawa.fC@gmall.oom&#10;.f.c.9-fu―y.hori-23@docomo.neJp"/>
  </hyperlinks>
  <printOptions/>
  <pageMargins left="0.7086614173228347" right="0.7086614173228347" top="0.7480314960629921" bottom="0.7480314960629921" header="0.31496062992125984" footer="0.31496062992125984"/>
  <pageSetup orientation="landscape" paperSize="9" scale="9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39" sqref="A39:IV42"/>
    </sheetView>
  </sheetViews>
  <sheetFormatPr defaultColWidth="9.00390625" defaultRowHeight="13.5"/>
  <sheetData>
    <row r="1" spans="1:9" ht="14.25">
      <c r="A1" s="369" t="s">
        <v>161</v>
      </c>
      <c r="B1" s="369"/>
      <c r="C1" s="369"/>
      <c r="D1" s="369"/>
      <c r="E1" s="369"/>
      <c r="F1" s="369"/>
      <c r="G1" s="369"/>
      <c r="H1" s="369"/>
      <c r="I1" s="369"/>
    </row>
    <row r="3" spans="1:9" ht="18" customHeight="1">
      <c r="A3" s="70" t="s">
        <v>94</v>
      </c>
      <c r="B3" s="1"/>
      <c r="C3" s="1"/>
      <c r="D3" s="1"/>
      <c r="E3" s="1"/>
      <c r="F3" s="1"/>
      <c r="G3" s="1"/>
      <c r="H3" s="1"/>
      <c r="I3" s="1"/>
    </row>
    <row r="4" spans="1:9" ht="18" customHeight="1">
      <c r="A4" s="1" t="s">
        <v>95</v>
      </c>
      <c r="B4" s="1"/>
      <c r="C4" s="1"/>
      <c r="D4" s="1"/>
      <c r="E4" s="1"/>
      <c r="F4" s="1"/>
      <c r="G4" s="1"/>
      <c r="H4" s="1"/>
      <c r="I4" s="1"/>
    </row>
    <row r="5" spans="1:9" ht="18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70" t="s">
        <v>96</v>
      </c>
      <c r="B6" s="1"/>
      <c r="C6" s="1"/>
      <c r="D6" s="1"/>
      <c r="E6" s="1"/>
      <c r="F6" s="1"/>
      <c r="G6" s="1"/>
      <c r="H6" s="1"/>
      <c r="I6" s="1"/>
    </row>
    <row r="7" spans="1:9" ht="18" customHeight="1">
      <c r="A7" s="1" t="s">
        <v>97</v>
      </c>
      <c r="B7" s="1"/>
      <c r="C7" s="1"/>
      <c r="D7" s="1"/>
      <c r="E7" s="1"/>
      <c r="F7" s="1"/>
      <c r="G7" s="1"/>
      <c r="H7" s="1"/>
      <c r="I7" s="1"/>
    </row>
    <row r="8" spans="1:9" ht="18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>
      <c r="A9" s="70" t="s">
        <v>98</v>
      </c>
      <c r="B9" s="1"/>
      <c r="C9" s="1"/>
      <c r="D9" s="1"/>
      <c r="E9" s="1"/>
      <c r="F9" s="1"/>
      <c r="G9" s="1"/>
      <c r="H9" s="1"/>
      <c r="I9" s="1"/>
    </row>
    <row r="10" spans="1:9" ht="18" customHeight="1">
      <c r="A10" s="1" t="s">
        <v>99</v>
      </c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" t="s">
        <v>100</v>
      </c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1" t="s">
        <v>101</v>
      </c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"/>
      <c r="B13" s="1" t="s">
        <v>276</v>
      </c>
      <c r="C13" s="1"/>
      <c r="D13" s="1"/>
      <c r="E13" s="1"/>
      <c r="F13" s="1"/>
      <c r="G13" s="1"/>
      <c r="H13" s="1"/>
      <c r="I13" s="1"/>
    </row>
    <row r="14" spans="1:9" ht="18" customHeight="1">
      <c r="A14" s="1" t="s">
        <v>102</v>
      </c>
      <c r="B14" s="1"/>
      <c r="C14" s="1"/>
      <c r="D14" s="1"/>
      <c r="E14" s="1"/>
      <c r="F14" s="1"/>
      <c r="G14" s="1"/>
      <c r="H14" s="1"/>
      <c r="I14" s="1"/>
    </row>
    <row r="15" spans="1:9" ht="18" customHeight="1">
      <c r="A15" s="1" t="s">
        <v>156</v>
      </c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1" t="s">
        <v>162</v>
      </c>
      <c r="B16" s="1"/>
      <c r="C16" s="1"/>
      <c r="D16" s="1"/>
      <c r="E16" s="1"/>
      <c r="F16" s="1"/>
      <c r="G16" s="1"/>
      <c r="H16" s="1"/>
      <c r="I16" s="1"/>
    </row>
    <row r="17" ht="18" customHeight="1">
      <c r="A17" s="1" t="s">
        <v>157</v>
      </c>
    </row>
    <row r="18" ht="18" customHeight="1">
      <c r="A18" s="1" t="s">
        <v>158</v>
      </c>
    </row>
    <row r="19" ht="18" customHeight="1">
      <c r="A19" s="1" t="s">
        <v>159</v>
      </c>
    </row>
    <row r="20" ht="18" customHeight="1">
      <c r="A20" s="1" t="s">
        <v>160</v>
      </c>
    </row>
    <row r="21" ht="18" customHeight="1">
      <c r="A21" s="1" t="s">
        <v>277</v>
      </c>
    </row>
    <row r="22" ht="18" customHeight="1">
      <c r="A22" s="1"/>
    </row>
    <row r="23" ht="18" customHeight="1">
      <c r="A23" s="70" t="s">
        <v>103</v>
      </c>
    </row>
    <row r="24" ht="18" customHeight="1">
      <c r="A24" s="71" t="s">
        <v>104</v>
      </c>
    </row>
    <row r="25" ht="18" customHeight="1">
      <c r="A25" s="1" t="s">
        <v>105</v>
      </c>
    </row>
    <row r="26" ht="18" customHeight="1">
      <c r="A26" s="1" t="s">
        <v>106</v>
      </c>
    </row>
    <row r="27" ht="18" customHeight="1">
      <c r="A27" s="1" t="s">
        <v>107</v>
      </c>
    </row>
    <row r="28" ht="18" customHeight="1">
      <c r="A28" s="1" t="s">
        <v>108</v>
      </c>
    </row>
    <row r="29" ht="18" customHeight="1">
      <c r="A29" s="1" t="s">
        <v>109</v>
      </c>
    </row>
    <row r="30" ht="18" customHeight="1">
      <c r="A30" s="1" t="s">
        <v>110</v>
      </c>
    </row>
    <row r="31" ht="18" customHeight="1">
      <c r="A31" s="1" t="s">
        <v>278</v>
      </c>
    </row>
    <row r="32" ht="18" customHeight="1">
      <c r="A32" s="1" t="s">
        <v>279</v>
      </c>
    </row>
    <row r="33" ht="18" customHeight="1">
      <c r="A33" s="1" t="s">
        <v>111</v>
      </c>
    </row>
    <row r="34" spans="1:9" ht="18" customHeight="1">
      <c r="A34" s="71" t="s">
        <v>112</v>
      </c>
      <c r="B34" s="1"/>
      <c r="C34" s="1"/>
      <c r="D34" s="1"/>
      <c r="E34" s="1"/>
      <c r="F34" s="1"/>
      <c r="G34" s="1"/>
      <c r="H34" s="1"/>
      <c r="I34" s="1"/>
    </row>
    <row r="35" spans="1:9" ht="18" customHeight="1">
      <c r="A35" s="71" t="s">
        <v>113</v>
      </c>
      <c r="B35" s="1"/>
      <c r="C35" s="1"/>
      <c r="D35" s="1"/>
      <c r="E35" s="1"/>
      <c r="F35" s="1"/>
      <c r="G35" s="1"/>
      <c r="H35" s="1"/>
      <c r="I35" s="1"/>
    </row>
    <row r="36" spans="1:9" ht="18" customHeight="1">
      <c r="A36" s="71" t="s">
        <v>114</v>
      </c>
      <c r="B36" s="1"/>
      <c r="C36" s="1"/>
      <c r="D36" s="1"/>
      <c r="E36" s="1"/>
      <c r="F36" s="1"/>
      <c r="G36" s="1"/>
      <c r="H36" s="1"/>
      <c r="I36" s="1"/>
    </row>
    <row r="37" spans="1:9" ht="18" customHeight="1">
      <c r="A37" s="71" t="s">
        <v>115</v>
      </c>
      <c r="B37" s="1"/>
      <c r="C37" s="1"/>
      <c r="D37" s="1"/>
      <c r="E37" s="1"/>
      <c r="F37" s="1"/>
      <c r="G37" s="1"/>
      <c r="H37" s="1"/>
      <c r="I37" s="1"/>
    </row>
    <row r="38" spans="1:9" ht="18" customHeight="1">
      <c r="A38" s="71" t="s">
        <v>116</v>
      </c>
      <c r="B38" s="1"/>
      <c r="C38" s="1"/>
      <c r="D38" s="1"/>
      <c r="E38" s="1"/>
      <c r="F38" s="1"/>
      <c r="G38" s="1"/>
      <c r="H38" s="1"/>
      <c r="I38" s="1"/>
    </row>
    <row r="39" spans="1:9" ht="18" customHeight="1">
      <c r="A39" s="1"/>
      <c r="B39" s="1"/>
      <c r="C39" s="1"/>
      <c r="D39" s="1"/>
      <c r="E39" s="1"/>
      <c r="F39" s="1"/>
      <c r="G39" s="1"/>
      <c r="H39" s="1"/>
      <c r="I39" s="1" t="s">
        <v>117</v>
      </c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14.625" style="72" customWidth="1"/>
    <col min="2" max="7" width="12.625" style="72" customWidth="1"/>
    <col min="8" max="13" width="6.125" style="72" customWidth="1"/>
    <col min="14" max="16384" width="9.00390625" style="72" customWidth="1"/>
  </cols>
  <sheetData>
    <row r="1" spans="1:13" ht="18.75">
      <c r="A1" s="284" t="s">
        <v>155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3" spans="1:3" ht="15" thickBot="1">
      <c r="A3" s="73" t="s">
        <v>217</v>
      </c>
      <c r="B3" s="74"/>
      <c r="C3" s="74" t="s">
        <v>271</v>
      </c>
    </row>
    <row r="4" spans="1:12" ht="24.75" customHeight="1" thickBot="1">
      <c r="A4" s="146"/>
      <c r="B4" s="76" t="str">
        <f>A5</f>
        <v>高柳ＦＣ</v>
      </c>
      <c r="C4" s="77" t="str">
        <f>A6</f>
        <v>木更津ＦＣ</v>
      </c>
      <c r="D4" s="77" t="str">
        <f>A7</f>
        <v>ヴェルデクッラッキＦＣ</v>
      </c>
      <c r="E4" s="77" t="str">
        <f>A8</f>
        <v>デザフィーオ君津ＦＣ</v>
      </c>
      <c r="F4" s="77" t="str">
        <f>A9</f>
        <v>蔵波ＦＣ</v>
      </c>
      <c r="G4" s="78" t="str">
        <f>A10</f>
        <v>ＦＣ富津</v>
      </c>
      <c r="H4" s="79" t="s">
        <v>118</v>
      </c>
      <c r="I4" s="80" t="s">
        <v>119</v>
      </c>
      <c r="J4" s="80" t="s">
        <v>120</v>
      </c>
      <c r="K4" s="81" t="s">
        <v>121</v>
      </c>
      <c r="L4" s="82" t="s">
        <v>122</v>
      </c>
    </row>
    <row r="5" spans="1:12" ht="24.75" customHeight="1">
      <c r="A5" s="147" t="s">
        <v>221</v>
      </c>
      <c r="B5" s="148"/>
      <c r="C5" s="149">
        <v>1</v>
      </c>
      <c r="D5" s="149">
        <v>12</v>
      </c>
      <c r="E5" s="149">
        <v>4</v>
      </c>
      <c r="F5" s="149">
        <v>15</v>
      </c>
      <c r="G5" s="150">
        <v>8</v>
      </c>
      <c r="H5" s="87"/>
      <c r="I5" s="88"/>
      <c r="J5" s="88"/>
      <c r="K5" s="89"/>
      <c r="L5" s="90"/>
    </row>
    <row r="6" spans="1:12" ht="24.75" customHeight="1">
      <c r="A6" s="151" t="s">
        <v>222</v>
      </c>
      <c r="B6" s="152"/>
      <c r="C6" s="153"/>
      <c r="D6" s="154">
        <v>14</v>
      </c>
      <c r="E6" s="154">
        <v>7</v>
      </c>
      <c r="F6" s="154">
        <v>5</v>
      </c>
      <c r="G6" s="155">
        <v>10</v>
      </c>
      <c r="H6" s="96"/>
      <c r="I6" s="97"/>
      <c r="J6" s="97"/>
      <c r="K6" s="98"/>
      <c r="L6" s="99"/>
    </row>
    <row r="7" spans="1:12" ht="24.75" customHeight="1">
      <c r="A7" s="156" t="s">
        <v>223</v>
      </c>
      <c r="B7" s="157"/>
      <c r="C7" s="154"/>
      <c r="D7" s="153"/>
      <c r="E7" s="154">
        <v>2</v>
      </c>
      <c r="F7" s="154">
        <v>9</v>
      </c>
      <c r="G7" s="155">
        <v>6</v>
      </c>
      <c r="H7" s="96"/>
      <c r="I7" s="97"/>
      <c r="J7" s="97"/>
      <c r="K7" s="98"/>
      <c r="L7" s="99"/>
    </row>
    <row r="8" spans="1:12" ht="24.75" customHeight="1">
      <c r="A8" s="156" t="s">
        <v>224</v>
      </c>
      <c r="B8" s="152"/>
      <c r="C8" s="158"/>
      <c r="D8" s="159"/>
      <c r="E8" s="153"/>
      <c r="F8" s="154">
        <v>11</v>
      </c>
      <c r="G8" s="155">
        <v>13</v>
      </c>
      <c r="H8" s="96"/>
      <c r="I8" s="97"/>
      <c r="J8" s="97"/>
      <c r="K8" s="98"/>
      <c r="L8" s="99"/>
    </row>
    <row r="9" spans="1:12" ht="24.75" customHeight="1">
      <c r="A9" s="156" t="s">
        <v>225</v>
      </c>
      <c r="B9" s="160"/>
      <c r="C9" s="159"/>
      <c r="D9" s="158"/>
      <c r="E9" s="158"/>
      <c r="F9" s="153"/>
      <c r="G9" s="155">
        <v>3</v>
      </c>
      <c r="H9" s="96"/>
      <c r="I9" s="97"/>
      <c r="J9" s="97"/>
      <c r="K9" s="98"/>
      <c r="L9" s="99"/>
    </row>
    <row r="10" spans="1:12" ht="24.75" customHeight="1" thickBot="1">
      <c r="A10" s="161" t="s">
        <v>226</v>
      </c>
      <c r="B10" s="162"/>
      <c r="C10" s="163"/>
      <c r="D10" s="164"/>
      <c r="E10" s="163"/>
      <c r="F10" s="164"/>
      <c r="G10" s="165"/>
      <c r="H10" s="109"/>
      <c r="I10" s="110"/>
      <c r="J10" s="110"/>
      <c r="K10" s="111"/>
      <c r="L10" s="112"/>
    </row>
    <row r="11" spans="1:8" ht="13.5" customHeight="1">
      <c r="A11" s="113"/>
      <c r="B11" s="114"/>
      <c r="C11" s="114"/>
      <c r="D11" s="114"/>
      <c r="E11" s="114"/>
      <c r="F11" s="114"/>
      <c r="G11" s="114"/>
      <c r="H11" s="114"/>
    </row>
    <row r="12" spans="1:12" ht="24.75" customHeight="1" thickBot="1">
      <c r="A12" s="115" t="s">
        <v>268</v>
      </c>
      <c r="B12" s="116"/>
      <c r="C12" s="116"/>
      <c r="D12" s="116"/>
      <c r="E12" s="114"/>
      <c r="F12" s="114"/>
      <c r="G12" s="114"/>
      <c r="H12" s="114"/>
      <c r="I12" s="114"/>
      <c r="J12" s="114"/>
      <c r="K12" s="114"/>
      <c r="L12" s="114"/>
    </row>
    <row r="13" spans="1:13" ht="24.75" customHeight="1">
      <c r="A13" s="117"/>
      <c r="B13" s="283" t="s">
        <v>123</v>
      </c>
      <c r="C13" s="346"/>
      <c r="D13" s="346"/>
      <c r="E13" s="340"/>
      <c r="F13" s="114"/>
      <c r="G13" s="114"/>
      <c r="H13" s="114"/>
      <c r="I13" s="114"/>
      <c r="J13" s="114"/>
      <c r="K13" s="114"/>
      <c r="L13" s="114"/>
      <c r="M13" s="114"/>
    </row>
    <row r="14" spans="1:13" ht="24.75" customHeight="1">
      <c r="A14" s="370" t="s">
        <v>124</v>
      </c>
      <c r="B14" s="370" t="s">
        <v>125</v>
      </c>
      <c r="C14" s="372"/>
      <c r="D14" s="341" t="s">
        <v>126</v>
      </c>
      <c r="E14" s="342"/>
      <c r="F14" s="114"/>
      <c r="G14" s="114"/>
      <c r="H14" s="114"/>
      <c r="I14" s="114"/>
      <c r="J14" s="114"/>
      <c r="K14" s="114"/>
      <c r="L14" s="114"/>
      <c r="M14" s="114"/>
    </row>
    <row r="15" spans="1:13" ht="24.75" customHeight="1" thickBot="1">
      <c r="A15" s="371"/>
      <c r="B15" s="371"/>
      <c r="C15" s="373"/>
      <c r="D15" s="343"/>
      <c r="E15" s="344"/>
      <c r="F15" s="114"/>
      <c r="G15" s="114"/>
      <c r="H15" s="114"/>
      <c r="I15" s="114"/>
      <c r="J15" s="114"/>
      <c r="K15" s="114"/>
      <c r="L15" s="114"/>
      <c r="M15" s="114"/>
    </row>
    <row r="16" spans="1:13" ht="24.75" customHeight="1">
      <c r="A16" s="118" t="s">
        <v>127</v>
      </c>
      <c r="B16" s="166" t="str">
        <f>A5</f>
        <v>高柳ＦＣ</v>
      </c>
      <c r="C16" s="167" t="str">
        <f>A6</f>
        <v>木更津ＦＣ</v>
      </c>
      <c r="D16" s="167" t="str">
        <f>A7</f>
        <v>ヴェルデクッラッキＦＣ</v>
      </c>
      <c r="E16" s="168" t="str">
        <f>A10</f>
        <v>ＦＣ富津</v>
      </c>
      <c r="F16" s="121"/>
      <c r="G16" s="121"/>
      <c r="H16" s="122"/>
      <c r="I16" s="122"/>
      <c r="J16" s="122"/>
      <c r="K16" s="122"/>
      <c r="L16" s="122"/>
      <c r="M16" s="122"/>
    </row>
    <row r="17" spans="1:13" ht="24.75" customHeight="1">
      <c r="A17" s="123" t="s">
        <v>128</v>
      </c>
      <c r="B17" s="169" t="str">
        <f>A7</f>
        <v>ヴェルデクッラッキＦＣ</v>
      </c>
      <c r="C17" s="170" t="str">
        <f>A8</f>
        <v>デザフィーオ君津ＦＣ</v>
      </c>
      <c r="D17" s="170" t="str">
        <f>A6</f>
        <v>木更津ＦＣ</v>
      </c>
      <c r="E17" s="171" t="str">
        <f>A5</f>
        <v>高柳ＦＣ</v>
      </c>
      <c r="F17" s="121"/>
      <c r="G17" s="125"/>
      <c r="H17" s="122"/>
      <c r="I17" s="122"/>
      <c r="J17" s="122"/>
      <c r="K17" s="122"/>
      <c r="L17" s="122"/>
      <c r="M17" s="122"/>
    </row>
    <row r="18" spans="1:13" ht="24.75" customHeight="1">
      <c r="A18" s="123" t="s">
        <v>129</v>
      </c>
      <c r="B18" s="169" t="str">
        <f>A9</f>
        <v>蔵波ＦＣ</v>
      </c>
      <c r="C18" s="170" t="str">
        <f>A10</f>
        <v>ＦＣ富津</v>
      </c>
      <c r="D18" s="170" t="str">
        <f>A8</f>
        <v>デザフィーオ君津ＦＣ</v>
      </c>
      <c r="E18" s="171" t="str">
        <f>A7</f>
        <v>ヴェルデクッラッキＦＣ</v>
      </c>
      <c r="F18" s="121"/>
      <c r="G18" s="125"/>
      <c r="H18" s="122"/>
      <c r="I18" s="122"/>
      <c r="J18" s="122"/>
      <c r="K18" s="122"/>
      <c r="L18" s="122"/>
      <c r="M18" s="122"/>
    </row>
    <row r="19" spans="1:13" ht="24.75" customHeight="1">
      <c r="A19" s="126" t="s">
        <v>130</v>
      </c>
      <c r="B19" s="169" t="str">
        <f>A5</f>
        <v>高柳ＦＣ</v>
      </c>
      <c r="C19" s="170" t="str">
        <f>A8</f>
        <v>デザフィーオ君津ＦＣ</v>
      </c>
      <c r="D19" s="170" t="str">
        <f>A10</f>
        <v>ＦＣ富津</v>
      </c>
      <c r="E19" s="171" t="str">
        <f>A9</f>
        <v>蔵波ＦＣ</v>
      </c>
      <c r="F19" s="121"/>
      <c r="G19" s="125"/>
      <c r="H19" s="122"/>
      <c r="I19" s="122"/>
      <c r="J19" s="122"/>
      <c r="K19" s="122"/>
      <c r="L19" s="122"/>
      <c r="M19" s="122"/>
    </row>
    <row r="20" spans="1:13" ht="24.75" customHeight="1">
      <c r="A20" s="118" t="s">
        <v>131</v>
      </c>
      <c r="B20" s="169" t="str">
        <f>A6</f>
        <v>木更津ＦＣ</v>
      </c>
      <c r="C20" s="170" t="str">
        <f>A9</f>
        <v>蔵波ＦＣ</v>
      </c>
      <c r="D20" s="170" t="str">
        <f>A5</f>
        <v>高柳ＦＣ</v>
      </c>
      <c r="E20" s="171" t="str">
        <f>A8</f>
        <v>デザフィーオ君津ＦＣ</v>
      </c>
      <c r="F20" s="121"/>
      <c r="G20" s="121"/>
      <c r="H20" s="122"/>
      <c r="I20" s="122"/>
      <c r="J20" s="122"/>
      <c r="K20" s="122"/>
      <c r="L20" s="122"/>
      <c r="M20" s="122"/>
    </row>
    <row r="21" spans="1:13" ht="24.75" customHeight="1" thickBot="1">
      <c r="A21" s="127" t="s">
        <v>132</v>
      </c>
      <c r="B21" s="172" t="str">
        <f>A7</f>
        <v>ヴェルデクッラッキＦＣ</v>
      </c>
      <c r="C21" s="173" t="str">
        <f>A10</f>
        <v>ＦＣ富津</v>
      </c>
      <c r="D21" s="173" t="str">
        <f>A9</f>
        <v>蔵波ＦＣ</v>
      </c>
      <c r="E21" s="174" t="str">
        <f>A6</f>
        <v>木更津ＦＣ</v>
      </c>
      <c r="F21" s="121"/>
      <c r="G21" s="121"/>
      <c r="H21" s="122"/>
      <c r="I21" s="122"/>
      <c r="J21" s="122"/>
      <c r="K21" s="122"/>
      <c r="L21" s="122"/>
      <c r="M21" s="122"/>
    </row>
    <row r="22" spans="1:12" ht="12.75" customHeight="1">
      <c r="A22" s="129"/>
      <c r="B22" s="129"/>
      <c r="C22" s="129"/>
      <c r="D22" s="130"/>
      <c r="E22" s="131"/>
      <c r="F22" s="129"/>
      <c r="G22" s="129"/>
      <c r="H22" s="114"/>
      <c r="I22" s="114"/>
      <c r="J22" s="114"/>
      <c r="K22" s="114"/>
      <c r="L22" s="114"/>
    </row>
    <row r="23" spans="1:12" ht="24.75" customHeight="1" thickBot="1">
      <c r="A23" s="115" t="s">
        <v>269</v>
      </c>
      <c r="B23" s="129"/>
      <c r="C23" s="129"/>
      <c r="D23" s="129"/>
      <c r="E23" s="129"/>
      <c r="F23" s="129"/>
      <c r="G23" s="129"/>
      <c r="H23" s="114"/>
      <c r="I23" s="114"/>
      <c r="J23" s="114"/>
      <c r="K23" s="114"/>
      <c r="L23" s="114"/>
    </row>
    <row r="24" spans="1:12" ht="24.75" customHeight="1">
      <c r="A24" s="117"/>
      <c r="B24" s="283" t="s">
        <v>123</v>
      </c>
      <c r="C24" s="346"/>
      <c r="D24" s="346"/>
      <c r="E24" s="340"/>
      <c r="F24" s="114"/>
      <c r="G24" s="114"/>
      <c r="H24" s="114"/>
      <c r="I24" s="114"/>
      <c r="J24" s="114"/>
      <c r="K24" s="114"/>
      <c r="L24" s="114"/>
    </row>
    <row r="25" spans="1:12" ht="24.75" customHeight="1">
      <c r="A25" s="370" t="s">
        <v>124</v>
      </c>
      <c r="B25" s="370" t="s">
        <v>125</v>
      </c>
      <c r="C25" s="372"/>
      <c r="D25" s="341" t="s">
        <v>126</v>
      </c>
      <c r="E25" s="342"/>
      <c r="F25" s="114"/>
      <c r="G25" s="114"/>
      <c r="H25" s="114"/>
      <c r="I25" s="114"/>
      <c r="J25" s="114"/>
      <c r="K25" s="114"/>
      <c r="L25" s="114"/>
    </row>
    <row r="26" spans="1:12" ht="24.75" customHeight="1" thickBot="1">
      <c r="A26" s="371"/>
      <c r="B26" s="371"/>
      <c r="C26" s="373"/>
      <c r="D26" s="343"/>
      <c r="E26" s="344"/>
      <c r="F26" s="114"/>
      <c r="G26" s="114"/>
      <c r="H26" s="114"/>
      <c r="I26" s="114"/>
      <c r="J26" s="114"/>
      <c r="K26" s="114"/>
      <c r="L26" s="114"/>
    </row>
    <row r="27" spans="1:12" ht="24.75" customHeight="1">
      <c r="A27" s="118" t="s">
        <v>127</v>
      </c>
      <c r="B27" s="166" t="str">
        <f>A6</f>
        <v>木更津ＦＣ</v>
      </c>
      <c r="C27" s="167" t="str">
        <f>A8</f>
        <v>デザフィーオ君津ＦＣ</v>
      </c>
      <c r="D27" s="167" t="str">
        <f>A5</f>
        <v>高柳ＦＣ</v>
      </c>
      <c r="E27" s="168" t="str">
        <f>A7</f>
        <v>ヴェルデクッラッキＦＣ</v>
      </c>
      <c r="F27" s="121"/>
      <c r="G27" s="121"/>
      <c r="H27" s="122"/>
      <c r="I27" s="122"/>
      <c r="J27" s="122"/>
      <c r="K27" s="122"/>
      <c r="L27" s="114"/>
    </row>
    <row r="28" spans="1:12" ht="24.75" customHeight="1">
      <c r="A28" s="123" t="s">
        <v>128</v>
      </c>
      <c r="B28" s="169" t="str">
        <f>A5</f>
        <v>高柳ＦＣ</v>
      </c>
      <c r="C28" s="170" t="str">
        <f>A10</f>
        <v>ＦＣ富津</v>
      </c>
      <c r="D28" s="170" t="str">
        <f>A8</f>
        <v>デザフィーオ君津ＦＣ</v>
      </c>
      <c r="E28" s="171" t="str">
        <f>A6</f>
        <v>木更津ＦＣ</v>
      </c>
      <c r="F28" s="121"/>
      <c r="G28" s="121"/>
      <c r="H28" s="122"/>
      <c r="I28" s="122"/>
      <c r="J28" s="122"/>
      <c r="K28" s="122"/>
      <c r="L28" s="114"/>
    </row>
    <row r="29" spans="1:12" ht="24.75" customHeight="1">
      <c r="A29" s="123" t="s">
        <v>129</v>
      </c>
      <c r="B29" s="169" t="str">
        <f>A7</f>
        <v>ヴェルデクッラッキＦＣ</v>
      </c>
      <c r="C29" s="170" t="str">
        <f>A9</f>
        <v>蔵波ＦＣ</v>
      </c>
      <c r="D29" s="170" t="str">
        <f>A10</f>
        <v>ＦＣ富津</v>
      </c>
      <c r="E29" s="171" t="str">
        <f>A5</f>
        <v>高柳ＦＣ</v>
      </c>
      <c r="F29" s="121"/>
      <c r="G29" s="121"/>
      <c r="H29" s="122"/>
      <c r="I29" s="122"/>
      <c r="J29" s="122"/>
      <c r="K29" s="122"/>
      <c r="L29" s="114"/>
    </row>
    <row r="30" spans="1:12" ht="24.75" customHeight="1">
      <c r="A30" s="126" t="s">
        <v>130</v>
      </c>
      <c r="B30" s="169" t="str">
        <f>A6</f>
        <v>木更津ＦＣ</v>
      </c>
      <c r="C30" s="170" t="str">
        <f>A10</f>
        <v>ＦＣ富津</v>
      </c>
      <c r="D30" s="170" t="str">
        <f>A7</f>
        <v>ヴェルデクッラッキＦＣ</v>
      </c>
      <c r="E30" s="171" t="str">
        <f>A9</f>
        <v>蔵波ＦＣ</v>
      </c>
      <c r="F30" s="121"/>
      <c r="G30" s="121"/>
      <c r="H30" s="122"/>
      <c r="I30" s="122"/>
      <c r="J30" s="122"/>
      <c r="K30" s="122"/>
      <c r="L30" s="114"/>
    </row>
    <row r="31" spans="1:12" ht="24.75" customHeight="1">
      <c r="A31" s="118" t="s">
        <v>131</v>
      </c>
      <c r="B31" s="169" t="str">
        <f>A8</f>
        <v>デザフィーオ君津ＦＣ</v>
      </c>
      <c r="C31" s="170" t="str">
        <f>A9</f>
        <v>蔵波ＦＣ</v>
      </c>
      <c r="D31" s="170" t="str">
        <f>A6</f>
        <v>木更津ＦＣ</v>
      </c>
      <c r="E31" s="171" t="str">
        <f>A10</f>
        <v>ＦＣ富津</v>
      </c>
      <c r="F31" s="121"/>
      <c r="G31" s="121"/>
      <c r="H31" s="122"/>
      <c r="I31" s="122"/>
      <c r="J31" s="122"/>
      <c r="K31" s="122"/>
      <c r="L31" s="114"/>
    </row>
    <row r="32" spans="1:12" ht="24.75" customHeight="1" thickBot="1">
      <c r="A32" s="127" t="s">
        <v>132</v>
      </c>
      <c r="B32" s="172" t="str">
        <f>A5</f>
        <v>高柳ＦＣ</v>
      </c>
      <c r="C32" s="173" t="str">
        <f>A7</f>
        <v>ヴェルデクッラッキＦＣ</v>
      </c>
      <c r="D32" s="173" t="str">
        <f>A9</f>
        <v>蔵波ＦＣ</v>
      </c>
      <c r="E32" s="174" t="str">
        <f>A8</f>
        <v>デザフィーオ君津ＦＣ</v>
      </c>
      <c r="F32" s="121"/>
      <c r="G32" s="121"/>
      <c r="H32" s="134"/>
      <c r="I32" s="134"/>
      <c r="J32" s="134"/>
      <c r="K32" s="134"/>
      <c r="L32" s="114"/>
    </row>
    <row r="33" spans="1:12" ht="12.75" customHeight="1">
      <c r="A33" s="129"/>
      <c r="B33" s="129"/>
      <c r="C33" s="129"/>
      <c r="D33" s="129"/>
      <c r="E33" s="129"/>
      <c r="F33" s="135"/>
      <c r="G33" s="135"/>
      <c r="H33" s="114"/>
      <c r="I33" s="114"/>
      <c r="J33" s="114"/>
      <c r="K33" s="114"/>
      <c r="L33" s="114"/>
    </row>
    <row r="34" spans="1:12" ht="24.75" customHeight="1" thickBot="1">
      <c r="A34" s="115" t="s">
        <v>270</v>
      </c>
      <c r="B34" s="129"/>
      <c r="C34" s="129"/>
      <c r="D34" s="129"/>
      <c r="E34" s="129"/>
      <c r="F34" s="135"/>
      <c r="G34" s="135"/>
      <c r="H34" s="114"/>
      <c r="I34" s="114"/>
      <c r="J34" s="114"/>
      <c r="K34" s="114"/>
      <c r="L34" s="114"/>
    </row>
    <row r="35" spans="1:12" ht="24.75" customHeight="1">
      <c r="A35" s="136"/>
      <c r="B35" s="345" t="s">
        <v>123</v>
      </c>
      <c r="C35" s="346"/>
      <c r="D35" s="346"/>
      <c r="E35" s="340"/>
      <c r="F35" s="114"/>
      <c r="G35" s="114"/>
      <c r="H35" s="114"/>
      <c r="I35" s="114"/>
      <c r="J35" s="114"/>
      <c r="K35" s="114"/>
      <c r="L35" s="114"/>
    </row>
    <row r="36" spans="1:12" ht="24.75" customHeight="1">
      <c r="A36" s="316" t="s">
        <v>124</v>
      </c>
      <c r="B36" s="281" t="s">
        <v>125</v>
      </c>
      <c r="C36" s="372"/>
      <c r="D36" s="341" t="s">
        <v>126</v>
      </c>
      <c r="E36" s="342"/>
      <c r="F36" s="114"/>
      <c r="G36" s="114"/>
      <c r="H36" s="114"/>
      <c r="I36" s="114"/>
      <c r="J36" s="114"/>
      <c r="K36" s="114"/>
      <c r="L36" s="114"/>
    </row>
    <row r="37" spans="1:12" ht="24.75" customHeight="1" thickBot="1">
      <c r="A37" s="280"/>
      <c r="B37" s="282"/>
      <c r="C37" s="373"/>
      <c r="D37" s="343"/>
      <c r="E37" s="344"/>
      <c r="F37" s="114"/>
      <c r="G37" s="114"/>
      <c r="H37" s="114"/>
      <c r="I37" s="114"/>
      <c r="J37" s="114"/>
      <c r="K37" s="114"/>
      <c r="L37" s="114"/>
    </row>
    <row r="38" spans="1:12" ht="24.75" customHeight="1">
      <c r="A38" s="137" t="s">
        <v>136</v>
      </c>
      <c r="B38" s="175" t="str">
        <f>A8</f>
        <v>デザフィーオ君津ＦＣ</v>
      </c>
      <c r="C38" s="167" t="str">
        <f>A10</f>
        <v>ＦＣ富津</v>
      </c>
      <c r="D38" s="167" t="str">
        <f>A5</f>
        <v>高柳ＦＣ</v>
      </c>
      <c r="E38" s="168" t="str">
        <f>A9</f>
        <v>蔵波ＦＣ</v>
      </c>
      <c r="F38" s="121"/>
      <c r="G38" s="125"/>
      <c r="H38" s="122"/>
      <c r="I38" s="122"/>
      <c r="J38" s="122"/>
      <c r="K38" s="122"/>
      <c r="L38" s="114"/>
    </row>
    <row r="39" spans="1:12" ht="24.75" customHeight="1">
      <c r="A39" s="126" t="s">
        <v>134</v>
      </c>
      <c r="B39" s="176" t="str">
        <f>A6</f>
        <v>木更津ＦＣ</v>
      </c>
      <c r="C39" s="170" t="str">
        <f>A7</f>
        <v>ヴェルデクッラッキＦＣ</v>
      </c>
      <c r="D39" s="170" t="str">
        <f>A8</f>
        <v>デザフィーオ君津ＦＣ</v>
      </c>
      <c r="E39" s="171" t="str">
        <f>A10</f>
        <v>ＦＣ富津</v>
      </c>
      <c r="F39" s="121"/>
      <c r="G39" s="121"/>
      <c r="H39" s="122"/>
      <c r="I39" s="122"/>
      <c r="J39" s="122"/>
      <c r="K39" s="122"/>
      <c r="L39" s="141"/>
    </row>
    <row r="40" spans="1:12" ht="24.75" customHeight="1" thickBot="1">
      <c r="A40" s="142" t="s">
        <v>135</v>
      </c>
      <c r="B40" s="177" t="str">
        <f>A5</f>
        <v>高柳ＦＣ</v>
      </c>
      <c r="C40" s="173" t="str">
        <f>A9</f>
        <v>蔵波ＦＣ</v>
      </c>
      <c r="D40" s="173" t="str">
        <f>A6</f>
        <v>木更津ＦＣ</v>
      </c>
      <c r="E40" s="174" t="str">
        <f>A7</f>
        <v>ヴェルデクッラッキＦＣ</v>
      </c>
      <c r="F40" s="121"/>
      <c r="G40" s="125"/>
      <c r="H40" s="122"/>
      <c r="I40" s="122"/>
      <c r="J40" s="122"/>
      <c r="K40" s="122"/>
      <c r="L40" s="114"/>
    </row>
    <row r="41" spans="1:12" ht="24.75" customHeight="1">
      <c r="A41" s="116"/>
      <c r="B41" s="116"/>
      <c r="C41" s="116"/>
      <c r="D41" s="116"/>
      <c r="E41" s="144"/>
      <c r="F41" s="144"/>
      <c r="G41" s="144"/>
      <c r="H41" s="114"/>
      <c r="I41" s="114"/>
      <c r="J41" s="114"/>
      <c r="K41" s="114"/>
      <c r="L41" s="114"/>
    </row>
    <row r="42" spans="1:12" ht="24.75" customHeight="1">
      <c r="A42" s="145"/>
      <c r="B42" s="145"/>
      <c r="C42" s="145"/>
      <c r="D42" s="145"/>
      <c r="E42" s="144"/>
      <c r="F42" s="144"/>
      <c r="G42" s="144"/>
      <c r="H42" s="114"/>
      <c r="I42" s="114"/>
      <c r="J42" s="114"/>
      <c r="K42" s="114"/>
      <c r="L42" s="114"/>
    </row>
  </sheetData>
  <sheetProtection/>
  <mergeCells count="13">
    <mergeCell ref="A1:M1"/>
    <mergeCell ref="B13:E13"/>
    <mergeCell ref="A14:A15"/>
    <mergeCell ref="B14:C15"/>
    <mergeCell ref="D14:E15"/>
    <mergeCell ref="A36:A37"/>
    <mergeCell ref="B36:C37"/>
    <mergeCell ref="D36:E37"/>
    <mergeCell ref="B24:E24"/>
    <mergeCell ref="A25:A26"/>
    <mergeCell ref="B25:C26"/>
    <mergeCell ref="D25:E26"/>
    <mergeCell ref="B35:E35"/>
  </mergeCells>
  <printOptions horizontalCentered="1"/>
  <pageMargins left="0.7086614173228347" right="0.11811023622047245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4.625" style="72" customWidth="1"/>
    <col min="2" max="7" width="12.625" style="72" customWidth="1"/>
    <col min="8" max="13" width="6.125" style="72" customWidth="1"/>
    <col min="14" max="16384" width="9.00390625" style="72" customWidth="1"/>
  </cols>
  <sheetData>
    <row r="1" spans="1:13" ht="18.75">
      <c r="A1" s="284" t="s">
        <v>155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3" spans="1:3" ht="15" thickBot="1">
      <c r="A3" s="73" t="s">
        <v>141</v>
      </c>
      <c r="B3" s="74"/>
      <c r="C3" s="74" t="s">
        <v>271</v>
      </c>
    </row>
    <row r="4" spans="1:12" ht="24.75" customHeight="1" thickBot="1">
      <c r="A4" s="146"/>
      <c r="B4" s="76" t="str">
        <f>A5</f>
        <v>ＦＣエルファー木更津</v>
      </c>
      <c r="C4" s="77" t="str">
        <f>A6</f>
        <v>ＦＣ ＶＥＮＴＯＳ木更津</v>
      </c>
      <c r="D4" s="77" t="str">
        <f>A7</f>
        <v>VITTORIAS FC・Jr</v>
      </c>
      <c r="E4" s="77" t="str">
        <f>A8</f>
        <v>小糸FC</v>
      </c>
      <c r="F4" s="77" t="str">
        <f>A9</f>
        <v>青堀SC</v>
      </c>
      <c r="G4" s="78" t="str">
        <f>A10</f>
        <v>北条FC</v>
      </c>
      <c r="H4" s="79" t="s">
        <v>118</v>
      </c>
      <c r="I4" s="80" t="s">
        <v>119</v>
      </c>
      <c r="J4" s="80" t="s">
        <v>120</v>
      </c>
      <c r="K4" s="81" t="s">
        <v>121</v>
      </c>
      <c r="L4" s="82" t="s">
        <v>122</v>
      </c>
    </row>
    <row r="5" spans="1:12" ht="24.75" customHeight="1">
      <c r="A5" s="147" t="s">
        <v>227</v>
      </c>
      <c r="B5" s="148"/>
      <c r="C5" s="149">
        <v>1</v>
      </c>
      <c r="D5" s="149">
        <v>12</v>
      </c>
      <c r="E5" s="149">
        <v>4</v>
      </c>
      <c r="F5" s="149">
        <v>15</v>
      </c>
      <c r="G5" s="150">
        <v>8</v>
      </c>
      <c r="H5" s="87"/>
      <c r="I5" s="88"/>
      <c r="J5" s="88"/>
      <c r="K5" s="89"/>
      <c r="L5" s="90"/>
    </row>
    <row r="6" spans="1:12" ht="24.75" customHeight="1">
      <c r="A6" s="151" t="s">
        <v>228</v>
      </c>
      <c r="B6" s="152"/>
      <c r="C6" s="153"/>
      <c r="D6" s="154">
        <v>14</v>
      </c>
      <c r="E6" s="154">
        <v>7</v>
      </c>
      <c r="F6" s="154">
        <v>5</v>
      </c>
      <c r="G6" s="155">
        <v>10</v>
      </c>
      <c r="H6" s="96"/>
      <c r="I6" s="97"/>
      <c r="J6" s="97"/>
      <c r="K6" s="98"/>
      <c r="L6" s="99"/>
    </row>
    <row r="7" spans="1:12" ht="24.75" customHeight="1">
      <c r="A7" s="156" t="s">
        <v>229</v>
      </c>
      <c r="B7" s="157"/>
      <c r="C7" s="154"/>
      <c r="D7" s="153"/>
      <c r="E7" s="154">
        <v>2</v>
      </c>
      <c r="F7" s="154">
        <v>9</v>
      </c>
      <c r="G7" s="155">
        <v>6</v>
      </c>
      <c r="H7" s="96"/>
      <c r="I7" s="97"/>
      <c r="J7" s="97"/>
      <c r="K7" s="98"/>
      <c r="L7" s="99"/>
    </row>
    <row r="8" spans="1:12" ht="24.75" customHeight="1">
      <c r="A8" s="156" t="s">
        <v>230</v>
      </c>
      <c r="B8" s="152"/>
      <c r="C8" s="158"/>
      <c r="D8" s="159"/>
      <c r="E8" s="153"/>
      <c r="F8" s="154">
        <v>11</v>
      </c>
      <c r="G8" s="155">
        <v>13</v>
      </c>
      <c r="H8" s="96"/>
      <c r="I8" s="97"/>
      <c r="J8" s="97"/>
      <c r="K8" s="98"/>
      <c r="L8" s="99"/>
    </row>
    <row r="9" spans="1:12" ht="24.75" customHeight="1">
      <c r="A9" s="156" t="s">
        <v>231</v>
      </c>
      <c r="B9" s="160"/>
      <c r="C9" s="159"/>
      <c r="D9" s="158"/>
      <c r="E9" s="158"/>
      <c r="F9" s="153"/>
      <c r="G9" s="155">
        <v>3</v>
      </c>
      <c r="H9" s="96"/>
      <c r="I9" s="97"/>
      <c r="J9" s="97"/>
      <c r="K9" s="98"/>
      <c r="L9" s="99"/>
    </row>
    <row r="10" spans="1:12" ht="24.75" customHeight="1" thickBot="1">
      <c r="A10" s="161" t="s">
        <v>232</v>
      </c>
      <c r="B10" s="162"/>
      <c r="C10" s="163"/>
      <c r="D10" s="164"/>
      <c r="E10" s="163"/>
      <c r="F10" s="164"/>
      <c r="G10" s="165"/>
      <c r="H10" s="109"/>
      <c r="I10" s="110"/>
      <c r="J10" s="110"/>
      <c r="K10" s="111"/>
      <c r="L10" s="112"/>
    </row>
    <row r="11" spans="1:8" ht="13.5" customHeight="1">
      <c r="A11" s="113"/>
      <c r="B11" s="114"/>
      <c r="C11" s="114"/>
      <c r="D11" s="114"/>
      <c r="E11" s="114"/>
      <c r="F11" s="114"/>
      <c r="G11" s="114"/>
      <c r="H11" s="114"/>
    </row>
    <row r="12" spans="1:12" ht="24.75" customHeight="1" thickBot="1">
      <c r="A12" s="115" t="s">
        <v>268</v>
      </c>
      <c r="B12" s="116"/>
      <c r="C12" s="116"/>
      <c r="D12" s="116"/>
      <c r="E12" s="114"/>
      <c r="F12" s="114"/>
      <c r="G12" s="114"/>
      <c r="H12" s="114"/>
      <c r="I12" s="114"/>
      <c r="J12" s="114"/>
      <c r="K12" s="114"/>
      <c r="L12" s="114"/>
    </row>
    <row r="13" spans="1:13" ht="24.75" customHeight="1">
      <c r="A13" s="117"/>
      <c r="B13" s="283" t="s">
        <v>123</v>
      </c>
      <c r="C13" s="346"/>
      <c r="D13" s="346"/>
      <c r="E13" s="340"/>
      <c r="F13" s="114"/>
      <c r="G13" s="114"/>
      <c r="H13" s="114"/>
      <c r="I13" s="114"/>
      <c r="J13" s="114"/>
      <c r="K13" s="114"/>
      <c r="L13" s="114"/>
      <c r="M13" s="114"/>
    </row>
    <row r="14" spans="1:13" ht="24.75" customHeight="1">
      <c r="A14" s="370" t="s">
        <v>124</v>
      </c>
      <c r="B14" s="370" t="s">
        <v>125</v>
      </c>
      <c r="C14" s="372"/>
      <c r="D14" s="341" t="s">
        <v>126</v>
      </c>
      <c r="E14" s="342"/>
      <c r="F14" s="114"/>
      <c r="G14" s="114"/>
      <c r="H14" s="114"/>
      <c r="I14" s="114"/>
      <c r="J14" s="114"/>
      <c r="K14" s="114"/>
      <c r="L14" s="114"/>
      <c r="M14" s="114"/>
    </row>
    <row r="15" spans="1:13" ht="24.75" customHeight="1" thickBot="1">
      <c r="A15" s="371"/>
      <c r="B15" s="371"/>
      <c r="C15" s="373"/>
      <c r="D15" s="343"/>
      <c r="E15" s="344"/>
      <c r="F15" s="114"/>
      <c r="G15" s="114"/>
      <c r="H15" s="114"/>
      <c r="I15" s="114"/>
      <c r="J15" s="114"/>
      <c r="K15" s="114"/>
      <c r="L15" s="114"/>
      <c r="M15" s="114"/>
    </row>
    <row r="16" spans="1:13" ht="24.75" customHeight="1">
      <c r="A16" s="118" t="s">
        <v>140</v>
      </c>
      <c r="B16" s="166" t="str">
        <f>A5</f>
        <v>ＦＣエルファー木更津</v>
      </c>
      <c r="C16" s="167" t="str">
        <f>A6</f>
        <v>ＦＣ ＶＥＮＴＯＳ木更津</v>
      </c>
      <c r="D16" s="167" t="str">
        <f>A7</f>
        <v>VITTORIAS FC・Jr</v>
      </c>
      <c r="E16" s="168" t="str">
        <f>A10</f>
        <v>北条FC</v>
      </c>
      <c r="F16" s="121"/>
      <c r="G16" s="121"/>
      <c r="H16" s="122"/>
      <c r="I16" s="122"/>
      <c r="J16" s="122"/>
      <c r="K16" s="122"/>
      <c r="L16" s="122"/>
      <c r="M16" s="122"/>
    </row>
    <row r="17" spans="1:13" ht="24.75" customHeight="1">
      <c r="A17" s="123" t="s">
        <v>128</v>
      </c>
      <c r="B17" s="169" t="str">
        <f>A7</f>
        <v>VITTORIAS FC・Jr</v>
      </c>
      <c r="C17" s="170" t="str">
        <f>A8</f>
        <v>小糸FC</v>
      </c>
      <c r="D17" s="170" t="str">
        <f>A6</f>
        <v>ＦＣ ＶＥＮＴＯＳ木更津</v>
      </c>
      <c r="E17" s="171" t="str">
        <f>A5</f>
        <v>ＦＣエルファー木更津</v>
      </c>
      <c r="F17" s="121"/>
      <c r="G17" s="125"/>
      <c r="H17" s="122"/>
      <c r="I17" s="122"/>
      <c r="J17" s="122"/>
      <c r="K17" s="122"/>
      <c r="L17" s="122"/>
      <c r="M17" s="122"/>
    </row>
    <row r="18" spans="1:13" ht="24.75" customHeight="1">
      <c r="A18" s="123" t="s">
        <v>142</v>
      </c>
      <c r="B18" s="169" t="str">
        <f>A9</f>
        <v>青堀SC</v>
      </c>
      <c r="C18" s="170" t="str">
        <f>A10</f>
        <v>北条FC</v>
      </c>
      <c r="D18" s="170" t="str">
        <f>A8</f>
        <v>小糸FC</v>
      </c>
      <c r="E18" s="171" t="str">
        <f>A7</f>
        <v>VITTORIAS FC・Jr</v>
      </c>
      <c r="F18" s="121"/>
      <c r="G18" s="125"/>
      <c r="H18" s="122"/>
      <c r="I18" s="122"/>
      <c r="J18" s="122"/>
      <c r="K18" s="122"/>
      <c r="L18" s="122"/>
      <c r="M18" s="122"/>
    </row>
    <row r="19" spans="1:13" ht="24.75" customHeight="1">
      <c r="A19" s="126" t="s">
        <v>139</v>
      </c>
      <c r="B19" s="169" t="str">
        <f>A5</f>
        <v>ＦＣエルファー木更津</v>
      </c>
      <c r="C19" s="170" t="str">
        <f>A8</f>
        <v>小糸FC</v>
      </c>
      <c r="D19" s="170" t="str">
        <f>A10</f>
        <v>北条FC</v>
      </c>
      <c r="E19" s="171" t="str">
        <f>A9</f>
        <v>青堀SC</v>
      </c>
      <c r="F19" s="121"/>
      <c r="G19" s="125"/>
      <c r="H19" s="122"/>
      <c r="I19" s="122"/>
      <c r="J19" s="122"/>
      <c r="K19" s="122"/>
      <c r="L19" s="122"/>
      <c r="M19" s="122"/>
    </row>
    <row r="20" spans="1:13" ht="24.75" customHeight="1">
      <c r="A20" s="118" t="s">
        <v>143</v>
      </c>
      <c r="B20" s="169" t="str">
        <f>A6</f>
        <v>ＦＣ ＶＥＮＴＯＳ木更津</v>
      </c>
      <c r="C20" s="170" t="str">
        <f>A9</f>
        <v>青堀SC</v>
      </c>
      <c r="D20" s="170" t="str">
        <f>A5</f>
        <v>ＦＣエルファー木更津</v>
      </c>
      <c r="E20" s="171" t="str">
        <f>A8</f>
        <v>小糸FC</v>
      </c>
      <c r="F20" s="121"/>
      <c r="G20" s="121"/>
      <c r="H20" s="122"/>
      <c r="I20" s="122"/>
      <c r="J20" s="122"/>
      <c r="K20" s="122"/>
      <c r="L20" s="122"/>
      <c r="M20" s="122"/>
    </row>
    <row r="21" spans="1:13" ht="24.75" customHeight="1" thickBot="1">
      <c r="A21" s="127" t="s">
        <v>137</v>
      </c>
      <c r="B21" s="172" t="str">
        <f>A7</f>
        <v>VITTORIAS FC・Jr</v>
      </c>
      <c r="C21" s="173" t="str">
        <f>A10</f>
        <v>北条FC</v>
      </c>
      <c r="D21" s="173" t="str">
        <f>A9</f>
        <v>青堀SC</v>
      </c>
      <c r="E21" s="174" t="str">
        <f>A6</f>
        <v>ＦＣ ＶＥＮＴＯＳ木更津</v>
      </c>
      <c r="F21" s="121"/>
      <c r="G21" s="121"/>
      <c r="H21" s="122"/>
      <c r="I21" s="122"/>
      <c r="J21" s="122"/>
      <c r="K21" s="122"/>
      <c r="L21" s="122"/>
      <c r="M21" s="122"/>
    </row>
    <row r="22" spans="1:12" ht="12.75" customHeight="1">
      <c r="A22" s="129"/>
      <c r="B22" s="129"/>
      <c r="C22" s="129"/>
      <c r="D22" s="130"/>
      <c r="E22" s="131"/>
      <c r="F22" s="129"/>
      <c r="G22" s="129"/>
      <c r="H22" s="114"/>
      <c r="I22" s="114"/>
      <c r="J22" s="114"/>
      <c r="K22" s="114"/>
      <c r="L22" s="114"/>
    </row>
    <row r="23" spans="1:12" ht="24.75" customHeight="1" thickBot="1">
      <c r="A23" s="115" t="s">
        <v>269</v>
      </c>
      <c r="B23" s="129"/>
      <c r="C23" s="129"/>
      <c r="D23" s="129"/>
      <c r="E23" s="129"/>
      <c r="F23" s="129"/>
      <c r="G23" s="129"/>
      <c r="H23" s="114"/>
      <c r="I23" s="114"/>
      <c r="J23" s="114"/>
      <c r="K23" s="114"/>
      <c r="L23" s="114"/>
    </row>
    <row r="24" spans="1:12" ht="24.75" customHeight="1">
      <c r="A24" s="117"/>
      <c r="B24" s="283" t="s">
        <v>123</v>
      </c>
      <c r="C24" s="346"/>
      <c r="D24" s="346"/>
      <c r="E24" s="340"/>
      <c r="F24" s="114"/>
      <c r="G24" s="114"/>
      <c r="H24" s="114"/>
      <c r="I24" s="114"/>
      <c r="J24" s="114"/>
      <c r="K24" s="114"/>
      <c r="L24" s="114"/>
    </row>
    <row r="25" spans="1:12" ht="24.75" customHeight="1">
      <c r="A25" s="370" t="s">
        <v>124</v>
      </c>
      <c r="B25" s="370" t="s">
        <v>125</v>
      </c>
      <c r="C25" s="372"/>
      <c r="D25" s="341" t="s">
        <v>126</v>
      </c>
      <c r="E25" s="342"/>
      <c r="F25" s="114"/>
      <c r="G25" s="114"/>
      <c r="H25" s="114"/>
      <c r="I25" s="114"/>
      <c r="J25" s="114"/>
      <c r="K25" s="114"/>
      <c r="L25" s="114"/>
    </row>
    <row r="26" spans="1:12" ht="24.75" customHeight="1" thickBot="1">
      <c r="A26" s="371"/>
      <c r="B26" s="371"/>
      <c r="C26" s="373"/>
      <c r="D26" s="343"/>
      <c r="E26" s="344"/>
      <c r="F26" s="114"/>
      <c r="G26" s="114"/>
      <c r="H26" s="114"/>
      <c r="I26" s="114"/>
      <c r="J26" s="114"/>
      <c r="K26" s="114"/>
      <c r="L26" s="114"/>
    </row>
    <row r="27" spans="1:12" ht="24.75" customHeight="1">
      <c r="A27" s="118" t="s">
        <v>133</v>
      </c>
      <c r="B27" s="166" t="str">
        <f>A6</f>
        <v>ＦＣ ＶＥＮＴＯＳ木更津</v>
      </c>
      <c r="C27" s="167" t="str">
        <f>A8</f>
        <v>小糸FC</v>
      </c>
      <c r="D27" s="167" t="str">
        <f>A5</f>
        <v>ＦＣエルファー木更津</v>
      </c>
      <c r="E27" s="168" t="str">
        <f>A7</f>
        <v>VITTORIAS FC・Jr</v>
      </c>
      <c r="F27" s="121"/>
      <c r="G27" s="121"/>
      <c r="H27" s="122"/>
      <c r="I27" s="122"/>
      <c r="J27" s="122"/>
      <c r="K27" s="122"/>
      <c r="L27" s="114"/>
    </row>
    <row r="28" spans="1:12" ht="24.75" customHeight="1">
      <c r="A28" s="123" t="s">
        <v>134</v>
      </c>
      <c r="B28" s="169" t="str">
        <f>A5</f>
        <v>ＦＣエルファー木更津</v>
      </c>
      <c r="C28" s="170" t="str">
        <f>A10</f>
        <v>北条FC</v>
      </c>
      <c r="D28" s="170" t="str">
        <f>A8</f>
        <v>小糸FC</v>
      </c>
      <c r="E28" s="171" t="str">
        <f>A6</f>
        <v>ＦＣ ＶＥＮＴＯＳ木更津</v>
      </c>
      <c r="F28" s="121"/>
      <c r="G28" s="121"/>
      <c r="H28" s="122"/>
      <c r="I28" s="122"/>
      <c r="J28" s="122"/>
      <c r="K28" s="122"/>
      <c r="L28" s="114"/>
    </row>
    <row r="29" spans="1:12" ht="24.75" customHeight="1">
      <c r="A29" s="123" t="s">
        <v>135</v>
      </c>
      <c r="B29" s="169" t="str">
        <f>A7</f>
        <v>VITTORIAS FC・Jr</v>
      </c>
      <c r="C29" s="170" t="str">
        <f>A9</f>
        <v>青堀SC</v>
      </c>
      <c r="D29" s="170" t="str">
        <f>A10</f>
        <v>北条FC</v>
      </c>
      <c r="E29" s="171" t="str">
        <f>A5</f>
        <v>ＦＣエルファー木更津</v>
      </c>
      <c r="F29" s="121"/>
      <c r="G29" s="121"/>
      <c r="H29" s="122"/>
      <c r="I29" s="122"/>
      <c r="J29" s="122"/>
      <c r="K29" s="122"/>
      <c r="L29" s="114"/>
    </row>
    <row r="30" spans="1:12" ht="24.75" customHeight="1">
      <c r="A30" s="126" t="s">
        <v>130</v>
      </c>
      <c r="B30" s="169" t="str">
        <f>A6</f>
        <v>ＦＣ ＶＥＮＴＯＳ木更津</v>
      </c>
      <c r="C30" s="170" t="str">
        <f>A10</f>
        <v>北条FC</v>
      </c>
      <c r="D30" s="170" t="str">
        <f>A7</f>
        <v>VITTORIAS FC・Jr</v>
      </c>
      <c r="E30" s="171" t="str">
        <f>A9</f>
        <v>青堀SC</v>
      </c>
      <c r="F30" s="121"/>
      <c r="G30" s="121"/>
      <c r="H30" s="122"/>
      <c r="I30" s="122"/>
      <c r="J30" s="122"/>
      <c r="K30" s="122"/>
      <c r="L30" s="114"/>
    </row>
    <row r="31" spans="1:12" ht="24.75" customHeight="1">
      <c r="A31" s="118" t="s">
        <v>131</v>
      </c>
      <c r="B31" s="169" t="str">
        <f>A8</f>
        <v>小糸FC</v>
      </c>
      <c r="C31" s="170" t="str">
        <f>A9</f>
        <v>青堀SC</v>
      </c>
      <c r="D31" s="170" t="str">
        <f>A6</f>
        <v>ＦＣ ＶＥＮＴＯＳ木更津</v>
      </c>
      <c r="E31" s="171" t="str">
        <f>A10</f>
        <v>北条FC</v>
      </c>
      <c r="F31" s="121"/>
      <c r="G31" s="121"/>
      <c r="H31" s="122"/>
      <c r="I31" s="122"/>
      <c r="J31" s="122"/>
      <c r="K31" s="122"/>
      <c r="L31" s="114"/>
    </row>
    <row r="32" spans="1:12" ht="24.75" customHeight="1" thickBot="1">
      <c r="A32" s="127" t="s">
        <v>132</v>
      </c>
      <c r="B32" s="172" t="str">
        <f>A5</f>
        <v>ＦＣエルファー木更津</v>
      </c>
      <c r="C32" s="173" t="str">
        <f>A7</f>
        <v>VITTORIAS FC・Jr</v>
      </c>
      <c r="D32" s="173" t="str">
        <f>A9</f>
        <v>青堀SC</v>
      </c>
      <c r="E32" s="174" t="str">
        <f>A8</f>
        <v>小糸FC</v>
      </c>
      <c r="F32" s="121"/>
      <c r="G32" s="121"/>
      <c r="H32" s="134"/>
      <c r="I32" s="134"/>
      <c r="J32" s="134"/>
      <c r="K32" s="134"/>
      <c r="L32" s="114"/>
    </row>
    <row r="33" spans="1:12" ht="12.75" customHeight="1">
      <c r="A33" s="129"/>
      <c r="B33" s="129"/>
      <c r="C33" s="129"/>
      <c r="D33" s="129"/>
      <c r="E33" s="129"/>
      <c r="F33" s="135"/>
      <c r="G33" s="135"/>
      <c r="H33" s="114"/>
      <c r="I33" s="114"/>
      <c r="J33" s="114"/>
      <c r="K33" s="114"/>
      <c r="L33" s="114"/>
    </row>
    <row r="34" spans="1:12" ht="24.75" customHeight="1" thickBot="1">
      <c r="A34" s="115" t="s">
        <v>270</v>
      </c>
      <c r="B34" s="129"/>
      <c r="C34" s="129"/>
      <c r="D34" s="129"/>
      <c r="E34" s="129"/>
      <c r="F34" s="135"/>
      <c r="G34" s="135"/>
      <c r="H34" s="114"/>
      <c r="I34" s="114"/>
      <c r="J34" s="114"/>
      <c r="K34" s="114"/>
      <c r="L34" s="114"/>
    </row>
    <row r="35" spans="1:12" ht="24.75" customHeight="1">
      <c r="A35" s="136"/>
      <c r="B35" s="345" t="s">
        <v>123</v>
      </c>
      <c r="C35" s="346"/>
      <c r="D35" s="346"/>
      <c r="E35" s="340"/>
      <c r="F35" s="114"/>
      <c r="G35" s="114"/>
      <c r="H35" s="114"/>
      <c r="I35" s="114"/>
      <c r="J35" s="114"/>
      <c r="K35" s="114"/>
      <c r="L35" s="114"/>
    </row>
    <row r="36" spans="1:12" ht="24.75" customHeight="1">
      <c r="A36" s="316" t="s">
        <v>124</v>
      </c>
      <c r="B36" s="281" t="s">
        <v>125</v>
      </c>
      <c r="C36" s="372"/>
      <c r="D36" s="341" t="s">
        <v>126</v>
      </c>
      <c r="E36" s="342"/>
      <c r="F36" s="114"/>
      <c r="G36" s="114"/>
      <c r="H36" s="114"/>
      <c r="I36" s="114"/>
      <c r="J36" s="114"/>
      <c r="K36" s="114"/>
      <c r="L36" s="114"/>
    </row>
    <row r="37" spans="1:12" ht="24.75" customHeight="1" thickBot="1">
      <c r="A37" s="280"/>
      <c r="B37" s="282"/>
      <c r="C37" s="373"/>
      <c r="D37" s="343"/>
      <c r="E37" s="344"/>
      <c r="F37" s="114"/>
      <c r="G37" s="114"/>
      <c r="H37" s="114"/>
      <c r="I37" s="114"/>
      <c r="J37" s="114"/>
      <c r="K37" s="114"/>
      <c r="L37" s="114"/>
    </row>
    <row r="38" spans="1:12" ht="24.75" customHeight="1">
      <c r="A38" s="137" t="s">
        <v>133</v>
      </c>
      <c r="B38" s="175" t="str">
        <f>A8</f>
        <v>小糸FC</v>
      </c>
      <c r="C38" s="167" t="str">
        <f>A10</f>
        <v>北条FC</v>
      </c>
      <c r="D38" s="167" t="str">
        <f>A5</f>
        <v>ＦＣエルファー木更津</v>
      </c>
      <c r="E38" s="168" t="str">
        <f>A9</f>
        <v>青堀SC</v>
      </c>
      <c r="F38" s="121"/>
      <c r="G38" s="125"/>
      <c r="H38" s="122"/>
      <c r="I38" s="122"/>
      <c r="J38" s="122"/>
      <c r="K38" s="122"/>
      <c r="L38" s="114"/>
    </row>
    <row r="39" spans="1:12" ht="24.75" customHeight="1">
      <c r="A39" s="126" t="s">
        <v>134</v>
      </c>
      <c r="B39" s="176" t="str">
        <f>A6</f>
        <v>ＦＣ ＶＥＮＴＯＳ木更津</v>
      </c>
      <c r="C39" s="170" t="str">
        <f>A7</f>
        <v>VITTORIAS FC・Jr</v>
      </c>
      <c r="D39" s="170" t="str">
        <f>A8</f>
        <v>小糸FC</v>
      </c>
      <c r="E39" s="171" t="str">
        <f>A10</f>
        <v>北条FC</v>
      </c>
      <c r="F39" s="121"/>
      <c r="G39" s="121"/>
      <c r="H39" s="122"/>
      <c r="I39" s="122"/>
      <c r="J39" s="122"/>
      <c r="K39" s="122"/>
      <c r="L39" s="141"/>
    </row>
    <row r="40" spans="1:12" ht="24.75" customHeight="1" thickBot="1">
      <c r="A40" s="142" t="s">
        <v>135</v>
      </c>
      <c r="B40" s="177" t="str">
        <f>A5</f>
        <v>ＦＣエルファー木更津</v>
      </c>
      <c r="C40" s="173" t="str">
        <f>A9</f>
        <v>青堀SC</v>
      </c>
      <c r="D40" s="173" t="str">
        <f>A6</f>
        <v>ＦＣ ＶＥＮＴＯＳ木更津</v>
      </c>
      <c r="E40" s="174" t="str">
        <f>A7</f>
        <v>VITTORIAS FC・Jr</v>
      </c>
      <c r="F40" s="121"/>
      <c r="G40" s="125"/>
      <c r="H40" s="122"/>
      <c r="I40" s="122"/>
      <c r="J40" s="122"/>
      <c r="K40" s="122"/>
      <c r="L40" s="114"/>
    </row>
    <row r="41" spans="1:12" ht="24.75" customHeight="1">
      <c r="A41" s="116"/>
      <c r="B41" s="116"/>
      <c r="C41" s="116"/>
      <c r="D41" s="116"/>
      <c r="E41" s="144"/>
      <c r="F41" s="144"/>
      <c r="G41" s="144"/>
      <c r="H41" s="114"/>
      <c r="I41" s="114"/>
      <c r="J41" s="114"/>
      <c r="K41" s="114"/>
      <c r="L41" s="114"/>
    </row>
    <row r="42" spans="1:12" ht="24.75" customHeight="1">
      <c r="A42" s="145"/>
      <c r="B42" s="145"/>
      <c r="C42" s="145"/>
      <c r="D42" s="145"/>
      <c r="E42" s="144"/>
      <c r="F42" s="144"/>
      <c r="G42" s="144"/>
      <c r="H42" s="114"/>
      <c r="I42" s="114"/>
      <c r="J42" s="114"/>
      <c r="K42" s="114"/>
      <c r="L42" s="114"/>
    </row>
  </sheetData>
  <sheetProtection/>
  <mergeCells count="13">
    <mergeCell ref="A1:M1"/>
    <mergeCell ref="B13:E13"/>
    <mergeCell ref="A14:A15"/>
    <mergeCell ref="B14:C15"/>
    <mergeCell ref="D14:E15"/>
    <mergeCell ref="A36:A37"/>
    <mergeCell ref="B36:C37"/>
    <mergeCell ref="D36:E37"/>
    <mergeCell ref="B24:E24"/>
    <mergeCell ref="A25:A26"/>
    <mergeCell ref="B25:C26"/>
    <mergeCell ref="D25:E26"/>
    <mergeCell ref="B35:E35"/>
  </mergeCells>
  <printOptions horizontalCentered="1"/>
  <pageMargins left="0.7086614173228347" right="0.11811023622047245" top="0.7480314960629921" bottom="0.7480314960629921" header="0.31496062992125984" footer="0.31496062992125984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F42" sqref="F42"/>
    </sheetView>
  </sheetViews>
  <sheetFormatPr defaultColWidth="8.875" defaultRowHeight="13.5"/>
  <cols>
    <col min="1" max="1" width="14.625" style="278" customWidth="1"/>
    <col min="2" max="8" width="10.625" style="278" customWidth="1"/>
    <col min="9" max="13" width="6.125" style="278" customWidth="1"/>
    <col min="14" max="16384" width="8.875" style="278" customWidth="1"/>
  </cols>
  <sheetData>
    <row r="1" spans="1:13" ht="18.75">
      <c r="A1" s="240" t="s">
        <v>155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3" ht="15" thickBot="1">
      <c r="A3" s="279" t="s">
        <v>391</v>
      </c>
      <c r="B3" s="279" t="s">
        <v>262</v>
      </c>
      <c r="C3" s="279"/>
    </row>
    <row r="4" spans="1:13" ht="24.75" customHeight="1" thickBot="1">
      <c r="A4" s="285"/>
      <c r="B4" s="286" t="str">
        <f>A5</f>
        <v>昭和ＳＣ　F</v>
      </c>
      <c r="C4" s="287" t="str">
        <f>A6</f>
        <v>ＦＣウーノ木更津</v>
      </c>
      <c r="D4" s="287" t="str">
        <f>A7</f>
        <v>FCﾌｪﾙｻ祇園ｸﾞﾗﾝﾃﾞ</v>
      </c>
      <c r="E4" s="287" t="str">
        <f>A8</f>
        <v>白幡ＦＣ</v>
      </c>
      <c r="F4" s="287" t="str">
        <f>A9</f>
        <v>ＦＣきみつ</v>
      </c>
      <c r="G4" s="287" t="str">
        <f>A10</f>
        <v>鴨川ＦＣ</v>
      </c>
      <c r="H4" s="288" t="str">
        <f>A11</f>
        <v>昭和ＳＣ　T</v>
      </c>
      <c r="I4" s="289" t="s">
        <v>118</v>
      </c>
      <c r="J4" s="290" t="s">
        <v>119</v>
      </c>
      <c r="K4" s="290" t="s">
        <v>120</v>
      </c>
      <c r="L4" s="291" t="s">
        <v>121</v>
      </c>
      <c r="M4" s="292" t="s">
        <v>122</v>
      </c>
    </row>
    <row r="5" spans="1:13" ht="24.75" customHeight="1">
      <c r="A5" s="293" t="s">
        <v>233</v>
      </c>
      <c r="B5" s="294"/>
      <c r="C5" s="295">
        <v>1</v>
      </c>
      <c r="D5" s="295">
        <v>17</v>
      </c>
      <c r="E5" s="295">
        <v>5</v>
      </c>
      <c r="F5" s="295">
        <v>9</v>
      </c>
      <c r="G5" s="295">
        <v>13</v>
      </c>
      <c r="H5" s="296">
        <v>21</v>
      </c>
      <c r="I5" s="297"/>
      <c r="J5" s="298"/>
      <c r="K5" s="298"/>
      <c r="L5" s="299"/>
      <c r="M5" s="300"/>
    </row>
    <row r="6" spans="1:13" ht="24.75" customHeight="1">
      <c r="A6" s="293" t="s">
        <v>235</v>
      </c>
      <c r="B6" s="301"/>
      <c r="C6" s="302"/>
      <c r="D6" s="303">
        <v>20</v>
      </c>
      <c r="E6" s="303">
        <v>8</v>
      </c>
      <c r="F6" s="303">
        <v>12</v>
      </c>
      <c r="G6" s="303">
        <v>16</v>
      </c>
      <c r="H6" s="304">
        <v>4</v>
      </c>
      <c r="I6" s="305"/>
      <c r="J6" s="306"/>
      <c r="K6" s="306"/>
      <c r="L6" s="307"/>
      <c r="M6" s="308"/>
    </row>
    <row r="7" spans="1:13" ht="24.75" customHeight="1">
      <c r="A7" s="293" t="s">
        <v>236</v>
      </c>
      <c r="B7" s="301"/>
      <c r="C7" s="303"/>
      <c r="D7" s="302"/>
      <c r="E7" s="303">
        <v>2</v>
      </c>
      <c r="F7" s="303">
        <v>6</v>
      </c>
      <c r="G7" s="303">
        <v>10</v>
      </c>
      <c r="H7" s="304">
        <v>14</v>
      </c>
      <c r="I7" s="305"/>
      <c r="J7" s="306"/>
      <c r="K7" s="306"/>
      <c r="L7" s="307"/>
      <c r="M7" s="308"/>
    </row>
    <row r="8" spans="1:13" ht="24.75" customHeight="1">
      <c r="A8" s="309" t="s">
        <v>237</v>
      </c>
      <c r="B8" s="301"/>
      <c r="C8" s="303"/>
      <c r="D8" s="303"/>
      <c r="E8" s="302"/>
      <c r="F8" s="303">
        <v>15</v>
      </c>
      <c r="G8" s="303">
        <v>19</v>
      </c>
      <c r="H8" s="304">
        <v>11</v>
      </c>
      <c r="I8" s="305"/>
      <c r="J8" s="306"/>
      <c r="K8" s="306"/>
      <c r="L8" s="307"/>
      <c r="M8" s="308"/>
    </row>
    <row r="9" spans="1:13" ht="24.75" customHeight="1">
      <c r="A9" s="293" t="s">
        <v>238</v>
      </c>
      <c r="B9" s="301"/>
      <c r="C9" s="303"/>
      <c r="D9" s="303"/>
      <c r="E9" s="303"/>
      <c r="F9" s="302"/>
      <c r="G9" s="303">
        <v>3</v>
      </c>
      <c r="H9" s="304">
        <v>18</v>
      </c>
      <c r="I9" s="305"/>
      <c r="J9" s="306"/>
      <c r="K9" s="306"/>
      <c r="L9" s="307"/>
      <c r="M9" s="308"/>
    </row>
    <row r="10" spans="1:13" ht="24.75" customHeight="1">
      <c r="A10" s="293" t="s">
        <v>239</v>
      </c>
      <c r="B10" s="301"/>
      <c r="C10" s="303"/>
      <c r="D10" s="303"/>
      <c r="E10" s="303"/>
      <c r="F10" s="303"/>
      <c r="G10" s="302"/>
      <c r="H10" s="304">
        <v>7</v>
      </c>
      <c r="I10" s="305"/>
      <c r="J10" s="306"/>
      <c r="K10" s="306"/>
      <c r="L10" s="307"/>
      <c r="M10" s="308"/>
    </row>
    <row r="11" spans="1:13" ht="24.75" customHeight="1" thickBot="1">
      <c r="A11" s="310" t="s">
        <v>234</v>
      </c>
      <c r="B11" s="311"/>
      <c r="C11" s="312"/>
      <c r="D11" s="312"/>
      <c r="E11" s="312"/>
      <c r="F11" s="312"/>
      <c r="G11" s="312"/>
      <c r="H11" s="313"/>
      <c r="I11" s="314"/>
      <c r="J11" s="312"/>
      <c r="K11" s="312"/>
      <c r="L11" s="315"/>
      <c r="M11" s="317"/>
    </row>
    <row r="12" spans="1:9" ht="24.75" customHeight="1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4" s="113" customFormat="1" ht="24.75" customHeight="1" thickBot="1">
      <c r="A13" s="318" t="s">
        <v>268</v>
      </c>
      <c r="B13" s="319"/>
      <c r="C13" s="319"/>
      <c r="D13" s="319"/>
    </row>
    <row r="14" spans="1:12" s="113" customFormat="1" ht="24.75" customHeight="1">
      <c r="A14" s="245" t="s">
        <v>124</v>
      </c>
      <c r="B14" s="242" t="s">
        <v>123</v>
      </c>
      <c r="C14" s="243"/>
      <c r="D14" s="243"/>
      <c r="E14" s="244"/>
      <c r="F14" s="248"/>
      <c r="G14" s="249"/>
      <c r="H14" s="250"/>
      <c r="I14" s="250"/>
      <c r="J14" s="250"/>
      <c r="K14" s="250"/>
      <c r="L14" s="250"/>
    </row>
    <row r="15" spans="1:12" s="113" customFormat="1" ht="24.75" customHeight="1">
      <c r="A15" s="246"/>
      <c r="B15" s="251" t="s">
        <v>125</v>
      </c>
      <c r="C15" s="252"/>
      <c r="D15" s="209" t="s">
        <v>126</v>
      </c>
      <c r="E15" s="210"/>
      <c r="F15" s="248"/>
      <c r="G15" s="249"/>
      <c r="H15" s="249"/>
      <c r="I15" s="249"/>
      <c r="J15" s="249"/>
      <c r="K15" s="249"/>
      <c r="L15" s="249"/>
    </row>
    <row r="16" spans="1:12" s="113" customFormat="1" ht="24.75" customHeight="1" thickBot="1">
      <c r="A16" s="247"/>
      <c r="B16" s="207"/>
      <c r="C16" s="208"/>
      <c r="D16" s="211"/>
      <c r="E16" s="212"/>
      <c r="F16" s="248"/>
      <c r="G16" s="249"/>
      <c r="H16" s="249"/>
      <c r="I16" s="249"/>
      <c r="J16" s="249"/>
      <c r="K16" s="249"/>
      <c r="L16" s="249"/>
    </row>
    <row r="17" spans="1:12" s="113" customFormat="1" ht="24.75" customHeight="1">
      <c r="A17" s="137" t="s">
        <v>264</v>
      </c>
      <c r="B17" s="138" t="str">
        <f>A5</f>
        <v>昭和ＳＣ　F</v>
      </c>
      <c r="C17" s="270" t="str">
        <f>A6</f>
        <v>ＦＣウーノ木更津</v>
      </c>
      <c r="D17" s="265" t="str">
        <f>A9</f>
        <v>ＦＣきみつ</v>
      </c>
      <c r="E17" s="329" t="s">
        <v>404</v>
      </c>
      <c r="F17" s="259"/>
      <c r="G17" s="258"/>
      <c r="H17" s="320"/>
      <c r="I17" s="213"/>
      <c r="J17" s="213"/>
      <c r="K17" s="213"/>
      <c r="L17" s="213"/>
    </row>
    <row r="18" spans="1:12" s="113" customFormat="1" ht="24.75" customHeight="1">
      <c r="A18" s="126" t="s">
        <v>265</v>
      </c>
      <c r="B18" s="140" t="str">
        <f>A7</f>
        <v>FCﾌｪﾙｻ祇園ｸﾞﾗﾝﾃﾞ</v>
      </c>
      <c r="C18" s="271" t="str">
        <f>A8</f>
        <v>白幡ＦＣ</v>
      </c>
      <c r="D18" s="267" t="str">
        <f>A6</f>
        <v>ＦＣウーノ木更津</v>
      </c>
      <c r="E18" s="268" t="str">
        <f>A5</f>
        <v>昭和ＳＣ　F</v>
      </c>
      <c r="F18" s="259"/>
      <c r="G18" s="258"/>
      <c r="H18" s="320"/>
      <c r="I18" s="213"/>
      <c r="J18" s="213"/>
      <c r="K18" s="213"/>
      <c r="L18" s="213"/>
    </row>
    <row r="19" spans="1:12" s="113" customFormat="1" ht="24.75" customHeight="1">
      <c r="A19" s="126" t="s">
        <v>266</v>
      </c>
      <c r="B19" s="140" t="str">
        <f>A9</f>
        <v>ＦＣきみつ</v>
      </c>
      <c r="C19" s="271" t="str">
        <f>A10</f>
        <v>鴨川ＦＣ</v>
      </c>
      <c r="D19" s="267" t="str">
        <f>A8</f>
        <v>白幡ＦＣ</v>
      </c>
      <c r="E19" s="268" t="str">
        <f>A11</f>
        <v>昭和ＳＣ　T</v>
      </c>
      <c r="F19" s="259"/>
      <c r="G19" s="258"/>
      <c r="H19" s="320"/>
      <c r="I19" s="213"/>
      <c r="J19" s="213"/>
      <c r="K19" s="213"/>
      <c r="L19" s="213"/>
    </row>
    <row r="20" spans="1:12" s="113" customFormat="1" ht="24.75" customHeight="1">
      <c r="A20" s="260" t="s">
        <v>267</v>
      </c>
      <c r="B20" s="140" t="str">
        <f>A11</f>
        <v>昭和ＳＣ　T</v>
      </c>
      <c r="C20" s="271" t="str">
        <f>A6</f>
        <v>ＦＣウーノ木更津</v>
      </c>
      <c r="D20" s="267" t="str">
        <f>A10</f>
        <v>鴨川ＦＣ</v>
      </c>
      <c r="E20" s="268" t="str">
        <f>A7</f>
        <v>FCﾌｪﾙｻ祇園ｸﾞﾗﾝﾃﾞ</v>
      </c>
      <c r="F20" s="259"/>
      <c r="G20" s="258"/>
      <c r="H20" s="320"/>
      <c r="I20" s="214"/>
      <c r="J20" s="214"/>
      <c r="K20" s="214"/>
      <c r="L20" s="214"/>
    </row>
    <row r="21" spans="1:12" s="113" customFormat="1" ht="24.75" customHeight="1">
      <c r="A21" s="123" t="s">
        <v>131</v>
      </c>
      <c r="B21" s="272" t="str">
        <f>A5</f>
        <v>昭和ＳＣ　F</v>
      </c>
      <c r="C21" s="273" t="str">
        <f>A8</f>
        <v>白幡ＦＣ</v>
      </c>
      <c r="D21" s="274" t="str">
        <f>A11</f>
        <v>昭和ＳＣ　T</v>
      </c>
      <c r="E21" s="275" t="str">
        <f>A6</f>
        <v>ＦＣウーノ木更津</v>
      </c>
      <c r="F21" s="258"/>
      <c r="G21" s="258"/>
      <c r="H21" s="320"/>
      <c r="I21" s="320"/>
      <c r="J21" s="320"/>
      <c r="K21" s="320"/>
      <c r="L21" s="320"/>
    </row>
    <row r="22" spans="1:12" s="113" customFormat="1" ht="24.75" customHeight="1">
      <c r="A22" s="263" t="s">
        <v>132</v>
      </c>
      <c r="B22" s="267" t="str">
        <f>A7</f>
        <v>FCﾌｪﾙｻ祇園ｸﾞﾗﾝﾃﾞ</v>
      </c>
      <c r="C22" s="276" t="str">
        <f>A9</f>
        <v>ＦＣきみつ</v>
      </c>
      <c r="D22" s="272" t="str">
        <f>A5</f>
        <v>昭和ＳＣ　F</v>
      </c>
      <c r="E22" s="330" t="s">
        <v>405</v>
      </c>
      <c r="F22" s="258"/>
      <c r="G22" s="258"/>
      <c r="H22" s="320"/>
      <c r="I22" s="320"/>
      <c r="J22" s="320"/>
      <c r="K22" s="320"/>
      <c r="L22" s="320"/>
    </row>
    <row r="23" spans="1:12" s="113" customFormat="1" ht="24.75" customHeight="1" thickBot="1">
      <c r="A23" s="127" t="s">
        <v>402</v>
      </c>
      <c r="B23" s="269" t="str">
        <f>A10</f>
        <v>鴨川ＦＣ</v>
      </c>
      <c r="C23" s="277" t="str">
        <f>A11</f>
        <v>昭和ＳＣ　T</v>
      </c>
      <c r="D23" s="269" t="str">
        <f>A7</f>
        <v>FCﾌｪﾙｻ祇園ｸﾞﾗﾝﾃﾞ</v>
      </c>
      <c r="E23" s="133" t="str">
        <f>A9</f>
        <v>ＦＣきみつ</v>
      </c>
      <c r="F23" s="258"/>
      <c r="G23" s="258"/>
      <c r="H23" s="320"/>
      <c r="I23" s="320"/>
      <c r="J23" s="320"/>
      <c r="K23" s="320"/>
      <c r="L23" s="320"/>
    </row>
    <row r="24" spans="1:12" s="113" customFormat="1" ht="24.75" customHeight="1">
      <c r="A24" s="181"/>
      <c r="B24" s="258"/>
      <c r="C24" s="258"/>
      <c r="D24" s="258"/>
      <c r="E24" s="258"/>
      <c r="F24" s="258"/>
      <c r="G24" s="258"/>
      <c r="H24" s="320"/>
      <c r="I24" s="320"/>
      <c r="J24" s="320"/>
      <c r="K24" s="320"/>
      <c r="L24" s="320"/>
    </row>
    <row r="25" spans="1:8" s="113" customFormat="1" ht="24.75" customHeight="1" thickBot="1">
      <c r="A25" s="318" t="s">
        <v>269</v>
      </c>
      <c r="B25" s="321"/>
      <c r="C25" s="321"/>
      <c r="D25" s="321"/>
      <c r="E25" s="321"/>
      <c r="F25" s="321"/>
      <c r="G25" s="321"/>
      <c r="H25" s="321"/>
    </row>
    <row r="26" spans="1:12" s="113" customFormat="1" ht="24.75" customHeight="1">
      <c r="A26" s="245" t="s">
        <v>124</v>
      </c>
      <c r="B26" s="242" t="s">
        <v>123</v>
      </c>
      <c r="C26" s="243"/>
      <c r="D26" s="243"/>
      <c r="E26" s="244"/>
      <c r="F26" s="248"/>
      <c r="G26" s="249"/>
      <c r="H26" s="250"/>
      <c r="I26" s="250"/>
      <c r="J26" s="250"/>
      <c r="K26" s="250"/>
      <c r="L26" s="250"/>
    </row>
    <row r="27" spans="1:12" s="113" customFormat="1" ht="24.75" customHeight="1">
      <c r="A27" s="246"/>
      <c r="B27" s="251" t="s">
        <v>125</v>
      </c>
      <c r="C27" s="252"/>
      <c r="D27" s="209" t="s">
        <v>126</v>
      </c>
      <c r="E27" s="210"/>
      <c r="F27" s="248"/>
      <c r="G27" s="249"/>
      <c r="H27" s="249"/>
      <c r="I27" s="249"/>
      <c r="J27" s="249"/>
      <c r="K27" s="249"/>
      <c r="L27" s="249"/>
    </row>
    <row r="28" spans="1:12" s="113" customFormat="1" ht="24.75" customHeight="1" thickBot="1">
      <c r="A28" s="247"/>
      <c r="B28" s="207"/>
      <c r="C28" s="208"/>
      <c r="D28" s="211"/>
      <c r="E28" s="212"/>
      <c r="F28" s="248"/>
      <c r="G28" s="249"/>
      <c r="H28" s="249"/>
      <c r="I28" s="249"/>
      <c r="J28" s="249"/>
      <c r="K28" s="249"/>
      <c r="L28" s="249"/>
    </row>
    <row r="29" spans="1:12" s="113" customFormat="1" ht="24.75" customHeight="1">
      <c r="A29" s="137" t="s">
        <v>264</v>
      </c>
      <c r="B29" s="265" t="str">
        <f>A6</f>
        <v>ＦＣウーノ木更津</v>
      </c>
      <c r="C29" s="266" t="str">
        <f>A8</f>
        <v>白幡ＦＣ</v>
      </c>
      <c r="D29" s="327" t="s">
        <v>406</v>
      </c>
      <c r="E29" s="139" t="str">
        <f>A7</f>
        <v>FCﾌｪﾙｻ祇園ｸﾞﾗﾝﾃﾞ</v>
      </c>
      <c r="F29" s="259"/>
      <c r="G29" s="258"/>
      <c r="H29" s="320"/>
      <c r="I29" s="213"/>
      <c r="J29" s="213"/>
      <c r="K29" s="213"/>
      <c r="L29" s="213"/>
    </row>
    <row r="30" spans="1:12" s="113" customFormat="1" ht="24.75" customHeight="1">
      <c r="A30" s="126" t="s">
        <v>265</v>
      </c>
      <c r="B30" s="267" t="str">
        <f>A5</f>
        <v>昭和ＳＣ　F</v>
      </c>
      <c r="C30" s="268" t="str">
        <f>A9</f>
        <v>ＦＣきみつ</v>
      </c>
      <c r="D30" s="140" t="str">
        <f>A8</f>
        <v>白幡ＦＣ</v>
      </c>
      <c r="E30" s="268" t="str">
        <f>A6</f>
        <v>ＦＣウーノ木更津</v>
      </c>
      <c r="F30" s="259"/>
      <c r="G30" s="258"/>
      <c r="H30" s="320"/>
      <c r="I30" s="213"/>
      <c r="J30" s="213"/>
      <c r="K30" s="213"/>
      <c r="L30" s="213"/>
    </row>
    <row r="31" spans="1:12" s="113" customFormat="1" ht="24.75" customHeight="1">
      <c r="A31" s="126" t="s">
        <v>266</v>
      </c>
      <c r="B31" s="267" t="str">
        <f>A7</f>
        <v>FCﾌｪﾙｻ祇園ｸﾞﾗﾝﾃﾞ</v>
      </c>
      <c r="C31" s="268" t="str">
        <f>A10</f>
        <v>鴨川ＦＣ</v>
      </c>
      <c r="D31" s="140" t="str">
        <f>A9</f>
        <v>ＦＣきみつ</v>
      </c>
      <c r="E31" s="268" t="str">
        <f>A11</f>
        <v>昭和ＳＣ　T</v>
      </c>
      <c r="F31" s="259"/>
      <c r="G31" s="258"/>
      <c r="H31" s="320"/>
      <c r="I31" s="213"/>
      <c r="J31" s="213"/>
      <c r="K31" s="213"/>
      <c r="L31" s="213"/>
    </row>
    <row r="32" spans="1:12" s="113" customFormat="1" ht="24.75" customHeight="1">
      <c r="A32" s="260" t="s">
        <v>130</v>
      </c>
      <c r="B32" s="267" t="str">
        <f>A8</f>
        <v>白幡ＦＣ</v>
      </c>
      <c r="C32" s="268" t="str">
        <f>A11</f>
        <v>昭和ＳＣ　T</v>
      </c>
      <c r="D32" s="140" t="str">
        <f>A7</f>
        <v>FCﾌｪﾙｻ祇園ｸﾞﾗﾝﾃﾞ</v>
      </c>
      <c r="E32" s="328" t="s">
        <v>405</v>
      </c>
      <c r="F32" s="259"/>
      <c r="G32" s="258"/>
      <c r="H32" s="320"/>
      <c r="I32" s="214"/>
      <c r="J32" s="214"/>
      <c r="K32" s="214"/>
      <c r="L32" s="214"/>
    </row>
    <row r="33" spans="1:12" s="113" customFormat="1" ht="24.75" customHeight="1">
      <c r="A33" s="123" t="s">
        <v>131</v>
      </c>
      <c r="B33" s="267" t="str">
        <f>A6</f>
        <v>ＦＣウーノ木更津</v>
      </c>
      <c r="C33" s="268" t="str">
        <f>A9</f>
        <v>ＦＣきみつ</v>
      </c>
      <c r="D33" s="140" t="str">
        <f>A11</f>
        <v>昭和ＳＣ　T</v>
      </c>
      <c r="E33" s="268" t="str">
        <f>A8</f>
        <v>白幡ＦＣ</v>
      </c>
      <c r="F33" s="258"/>
      <c r="G33" s="258"/>
      <c r="H33" s="320"/>
      <c r="I33" s="320"/>
      <c r="J33" s="320"/>
      <c r="K33" s="320"/>
      <c r="L33" s="320"/>
    </row>
    <row r="34" spans="1:12" s="113" customFormat="1" ht="24.75" customHeight="1">
      <c r="A34" s="263" t="s">
        <v>132</v>
      </c>
      <c r="B34" s="267" t="str">
        <f>A5</f>
        <v>昭和ＳＣ　F</v>
      </c>
      <c r="C34" s="268" t="str">
        <f>A10</f>
        <v>鴨川ＦＣ</v>
      </c>
      <c r="D34" s="140" t="str">
        <f>A6</f>
        <v>ＦＣウーノ木更津</v>
      </c>
      <c r="E34" s="268" t="str">
        <f>A9</f>
        <v>ＦＣきみつ</v>
      </c>
      <c r="F34" s="258"/>
      <c r="G34" s="258"/>
      <c r="H34" s="320"/>
      <c r="I34" s="320"/>
      <c r="J34" s="320"/>
      <c r="K34" s="320"/>
      <c r="L34" s="320"/>
    </row>
    <row r="35" spans="1:12" s="113" customFormat="1" ht="24.75" customHeight="1" thickBot="1">
      <c r="A35" s="127" t="s">
        <v>402</v>
      </c>
      <c r="B35" s="269" t="str">
        <f>A7</f>
        <v>FCﾌｪﾙｻ祇園ｸﾞﾗﾝﾃﾞ</v>
      </c>
      <c r="C35" s="133" t="str">
        <f>A11</f>
        <v>昭和ＳＣ　T</v>
      </c>
      <c r="D35" s="143" t="str">
        <f>A5</f>
        <v>昭和ＳＣ　F</v>
      </c>
      <c r="E35" s="133" t="str">
        <f>A10</f>
        <v>鴨川ＦＣ</v>
      </c>
      <c r="F35" s="258"/>
      <c r="G35" s="258"/>
      <c r="H35" s="320"/>
      <c r="I35" s="320"/>
      <c r="J35" s="320"/>
      <c r="K35" s="320"/>
      <c r="L35" s="320"/>
    </row>
    <row r="36" spans="1:8" s="113" customFormat="1" ht="24.75" customHeight="1">
      <c r="A36" s="321"/>
      <c r="B36" s="322"/>
      <c r="C36" s="322"/>
      <c r="D36" s="322"/>
      <c r="E36" s="322"/>
      <c r="F36" s="321"/>
      <c r="G36" s="321"/>
      <c r="H36" s="321"/>
    </row>
    <row r="37" spans="1:8" s="113" customFormat="1" ht="24.75" customHeight="1" thickBot="1">
      <c r="A37" s="318" t="s">
        <v>270</v>
      </c>
      <c r="B37" s="321"/>
      <c r="C37" s="321"/>
      <c r="D37" s="321"/>
      <c r="E37" s="321"/>
      <c r="F37" s="321"/>
      <c r="G37" s="321"/>
      <c r="H37" s="321"/>
    </row>
    <row r="38" spans="1:12" s="113" customFormat="1" ht="24.75" customHeight="1">
      <c r="A38" s="245" t="s">
        <v>124</v>
      </c>
      <c r="B38" s="215" t="s">
        <v>123</v>
      </c>
      <c r="C38" s="243"/>
      <c r="D38" s="243"/>
      <c r="E38" s="216"/>
      <c r="F38" s="248"/>
      <c r="G38" s="249"/>
      <c r="H38" s="250"/>
      <c r="I38" s="250"/>
      <c r="J38" s="250"/>
      <c r="K38" s="250"/>
      <c r="L38" s="250"/>
    </row>
    <row r="39" spans="1:12" s="113" customFormat="1" ht="24.75" customHeight="1">
      <c r="A39" s="246"/>
      <c r="B39" s="217" t="s">
        <v>125</v>
      </c>
      <c r="C39" s="252"/>
      <c r="D39" s="209" t="s">
        <v>126</v>
      </c>
      <c r="E39" s="210"/>
      <c r="F39" s="248"/>
      <c r="G39" s="249"/>
      <c r="H39" s="249"/>
      <c r="I39" s="249"/>
      <c r="J39" s="249"/>
      <c r="K39" s="249"/>
      <c r="L39" s="249"/>
    </row>
    <row r="40" spans="1:12" s="113" customFormat="1" ht="24.75" customHeight="1" thickBot="1">
      <c r="A40" s="247"/>
      <c r="B40" s="218"/>
      <c r="C40" s="208"/>
      <c r="D40" s="211"/>
      <c r="E40" s="212"/>
      <c r="F40" s="248"/>
      <c r="G40" s="249"/>
      <c r="H40" s="249"/>
      <c r="I40" s="249"/>
      <c r="J40" s="249"/>
      <c r="K40" s="249"/>
      <c r="L40" s="249"/>
    </row>
    <row r="41" spans="1:12" s="113" customFormat="1" ht="24.75" customHeight="1">
      <c r="A41" s="137" t="s">
        <v>264</v>
      </c>
      <c r="B41" s="175" t="str">
        <f>A8</f>
        <v>白幡ＦＣ</v>
      </c>
      <c r="C41" s="167" t="str">
        <f>A9</f>
        <v>ＦＣきみつ</v>
      </c>
      <c r="D41" s="167" t="str">
        <f>A5</f>
        <v>昭和ＳＣ　F</v>
      </c>
      <c r="E41" s="197" t="str">
        <f>A7</f>
        <v>FCﾌｪﾙｻ祇園ｸﾞﾗﾝﾃﾞ</v>
      </c>
      <c r="F41" s="259"/>
      <c r="G41" s="258"/>
      <c r="H41" s="320"/>
      <c r="I41" s="213"/>
      <c r="J41" s="213"/>
      <c r="K41" s="213"/>
      <c r="L41" s="213"/>
    </row>
    <row r="42" spans="1:12" s="113" customFormat="1" ht="24.75" customHeight="1">
      <c r="A42" s="126" t="s">
        <v>128</v>
      </c>
      <c r="B42" s="176" t="str">
        <f>A6</f>
        <v>ＦＣウーノ木更津</v>
      </c>
      <c r="C42" s="170" t="str">
        <f>A10</f>
        <v>鴨川ＦＣ</v>
      </c>
      <c r="D42" s="331" t="str">
        <f>A8</f>
        <v>白幡ＦＣ</v>
      </c>
      <c r="E42" s="332" t="s">
        <v>407</v>
      </c>
      <c r="F42" s="259"/>
      <c r="G42" s="258"/>
      <c r="H42" s="320"/>
      <c r="I42" s="213"/>
      <c r="J42" s="213"/>
      <c r="K42" s="213"/>
      <c r="L42" s="213"/>
    </row>
    <row r="43" spans="1:12" s="113" customFormat="1" ht="24.75" customHeight="1">
      <c r="A43" s="126" t="s">
        <v>266</v>
      </c>
      <c r="B43" s="176" t="str">
        <f>A5</f>
        <v>昭和ＳＣ　F</v>
      </c>
      <c r="C43" s="170" t="str">
        <f>A7</f>
        <v>FCﾌｪﾙｻ祇園ｸﾞﾗﾝﾃﾞ</v>
      </c>
      <c r="D43" s="333" t="s">
        <v>407</v>
      </c>
      <c r="E43" s="334" t="str">
        <f>A10</f>
        <v>鴨川ＦＣ</v>
      </c>
      <c r="F43" s="259"/>
      <c r="G43" s="258"/>
      <c r="H43" s="320"/>
      <c r="I43" s="213"/>
      <c r="J43" s="213"/>
      <c r="K43" s="213"/>
      <c r="L43" s="213"/>
    </row>
    <row r="44" spans="1:12" s="113" customFormat="1" ht="24.75" customHeight="1">
      <c r="A44" s="260" t="s">
        <v>130</v>
      </c>
      <c r="B44" s="261" t="str">
        <f>A9</f>
        <v>ＦＣきみつ</v>
      </c>
      <c r="C44" s="262" t="str">
        <f>A11</f>
        <v>昭和ＳＣ　T</v>
      </c>
      <c r="D44" s="335" t="str">
        <f>A6</f>
        <v>ＦＣウーノ木更津</v>
      </c>
      <c r="E44" s="336" t="s">
        <v>404</v>
      </c>
      <c r="F44" s="259"/>
      <c r="G44" s="258"/>
      <c r="H44" s="320"/>
      <c r="I44" s="214"/>
      <c r="J44" s="214"/>
      <c r="K44" s="214"/>
      <c r="L44" s="214"/>
    </row>
    <row r="45" spans="1:12" s="113" customFormat="1" ht="24.75" customHeight="1">
      <c r="A45" s="123" t="s">
        <v>131</v>
      </c>
      <c r="B45" s="169" t="str">
        <f>A8</f>
        <v>白幡ＦＣ</v>
      </c>
      <c r="C45" s="170" t="str">
        <f>A10</f>
        <v>鴨川ＦＣ</v>
      </c>
      <c r="D45" s="337" t="str">
        <f>A9</f>
        <v>ＦＣきみつ</v>
      </c>
      <c r="E45" s="338" t="str">
        <f>A11</f>
        <v>昭和ＳＣ　T</v>
      </c>
      <c r="F45" s="258"/>
      <c r="G45" s="258"/>
      <c r="H45" s="320"/>
      <c r="I45" s="320"/>
      <c r="J45" s="320"/>
      <c r="K45" s="320"/>
      <c r="L45" s="320"/>
    </row>
    <row r="46" spans="1:12" s="113" customFormat="1" ht="24.75" customHeight="1">
      <c r="A46" s="263" t="s">
        <v>132</v>
      </c>
      <c r="B46" s="264" t="str">
        <f>A6</f>
        <v>ＦＣウーノ木更津</v>
      </c>
      <c r="C46" s="262" t="str">
        <f>A7</f>
        <v>FCﾌｪﾙｻ祇園ｸﾞﾗﾝﾃﾞ</v>
      </c>
      <c r="D46" s="335" t="str">
        <f>A10</f>
        <v>鴨川ＦＣ</v>
      </c>
      <c r="E46" s="339" t="s">
        <v>406</v>
      </c>
      <c r="F46" s="258"/>
      <c r="G46" s="258"/>
      <c r="H46" s="320"/>
      <c r="I46" s="320"/>
      <c r="J46" s="320"/>
      <c r="K46" s="320"/>
      <c r="L46" s="320"/>
    </row>
    <row r="47" spans="1:12" s="113" customFormat="1" ht="24.75" customHeight="1" thickBot="1">
      <c r="A47" s="127" t="s">
        <v>402</v>
      </c>
      <c r="B47" s="172" t="str">
        <f>A5</f>
        <v>昭和ＳＣ　F</v>
      </c>
      <c r="C47" s="173" t="str">
        <f>A11</f>
        <v>昭和ＳＣ　T</v>
      </c>
      <c r="D47" s="173" t="str">
        <f>A7</f>
        <v>FCﾌｪﾙｻ祇園ｸﾞﾗﾝﾃﾞ</v>
      </c>
      <c r="E47" s="174" t="str">
        <f>A6</f>
        <v>ＦＣウーノ木更津</v>
      </c>
      <c r="F47" s="258"/>
      <c r="G47" s="258"/>
      <c r="H47" s="320"/>
      <c r="I47" s="320"/>
      <c r="J47" s="320"/>
      <c r="K47" s="320"/>
      <c r="L47" s="320"/>
    </row>
    <row r="48" spans="1:7" s="113" customFormat="1" ht="24.75" customHeight="1">
      <c r="A48" s="181"/>
      <c r="B48" s="323"/>
      <c r="C48" s="324"/>
      <c r="D48" s="324"/>
      <c r="E48" s="324"/>
      <c r="F48" s="145"/>
      <c r="G48" s="145"/>
    </row>
    <row r="49" spans="1:7" s="113" customFormat="1" ht="24.75" customHeight="1">
      <c r="A49" s="181"/>
      <c r="B49" s="324"/>
      <c r="C49" s="324"/>
      <c r="D49" s="324"/>
      <c r="E49" s="324"/>
      <c r="F49" s="145"/>
      <c r="G49" s="145"/>
    </row>
    <row r="50" spans="1:7" s="113" customFormat="1" ht="24.75" customHeight="1">
      <c r="A50" s="181"/>
      <c r="B50" s="324"/>
      <c r="C50" s="324"/>
      <c r="D50" s="324"/>
      <c r="E50" s="323"/>
      <c r="F50" s="145"/>
      <c r="G50" s="145"/>
    </row>
    <row r="51" spans="1:8" s="113" customFormat="1" ht="16.5" customHeight="1">
      <c r="A51" s="325"/>
      <c r="C51" s="326"/>
      <c r="D51" s="326"/>
      <c r="E51" s="326"/>
      <c r="F51" s="326"/>
      <c r="G51" s="326"/>
      <c r="H51" s="326"/>
    </row>
    <row r="52" spans="3:8" s="113" customFormat="1" ht="16.5" customHeight="1">
      <c r="C52" s="326"/>
      <c r="D52" s="326"/>
      <c r="E52" s="326"/>
      <c r="F52" s="326"/>
      <c r="G52" s="326"/>
      <c r="H52" s="326"/>
    </row>
    <row r="53" s="113" customFormat="1" ht="16.5" customHeight="1"/>
    <row r="54" s="113" customFormat="1" ht="15.75" customHeight="1"/>
    <row r="55" s="113" customFormat="1" ht="15.75" customHeight="1"/>
    <row r="56" s="113" customFormat="1" ht="13.5"/>
    <row r="57" s="113" customFormat="1" ht="13.5"/>
    <row r="58" s="113" customFormat="1" ht="13.5"/>
  </sheetData>
  <sheetProtection/>
  <mergeCells count="49">
    <mergeCell ref="I44:J44"/>
    <mergeCell ref="K44:L44"/>
    <mergeCell ref="I41:J41"/>
    <mergeCell ref="K41:L41"/>
    <mergeCell ref="I42:J42"/>
    <mergeCell ref="K42:L42"/>
    <mergeCell ref="I43:J43"/>
    <mergeCell ref="K43:L43"/>
    <mergeCell ref="A38:A40"/>
    <mergeCell ref="B38:E38"/>
    <mergeCell ref="F38:F40"/>
    <mergeCell ref="G38:L38"/>
    <mergeCell ref="B39:C40"/>
    <mergeCell ref="D39:E40"/>
    <mergeCell ref="G39:H40"/>
    <mergeCell ref="I39:L40"/>
    <mergeCell ref="I31:J31"/>
    <mergeCell ref="K31:L31"/>
    <mergeCell ref="I32:J32"/>
    <mergeCell ref="K32:L32"/>
    <mergeCell ref="I29:J29"/>
    <mergeCell ref="K29:L29"/>
    <mergeCell ref="I30:J30"/>
    <mergeCell ref="K30:L30"/>
    <mergeCell ref="A26:A28"/>
    <mergeCell ref="B26:E26"/>
    <mergeCell ref="F26:F28"/>
    <mergeCell ref="G26:L26"/>
    <mergeCell ref="B27:C28"/>
    <mergeCell ref="D27:E28"/>
    <mergeCell ref="G27:H28"/>
    <mergeCell ref="I27:L28"/>
    <mergeCell ref="I19:J19"/>
    <mergeCell ref="K19:L19"/>
    <mergeCell ref="I20:J20"/>
    <mergeCell ref="K20:L20"/>
    <mergeCell ref="I17:J17"/>
    <mergeCell ref="K17:L17"/>
    <mergeCell ref="I18:J18"/>
    <mergeCell ref="K18:L18"/>
    <mergeCell ref="A1:M1"/>
    <mergeCell ref="B14:E14"/>
    <mergeCell ref="A14:A16"/>
    <mergeCell ref="F14:F16"/>
    <mergeCell ref="G14:L14"/>
    <mergeCell ref="B15:C16"/>
    <mergeCell ref="D15:E16"/>
    <mergeCell ref="G15:H16"/>
    <mergeCell ref="I15:L16"/>
  </mergeCells>
  <printOptions horizontalCentered="1"/>
  <pageMargins left="0.5118110236220472" right="0.11811023622047245" top="0.5511811023622047" bottom="0.15748031496062992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">
      <selection activeCell="C4" sqref="C4"/>
    </sheetView>
  </sheetViews>
  <sheetFormatPr defaultColWidth="9.00390625" defaultRowHeight="13.5"/>
  <cols>
    <col min="1" max="1" width="14.625" style="72" customWidth="1"/>
    <col min="2" max="7" width="12.625" style="72" customWidth="1"/>
    <col min="8" max="13" width="6.125" style="72" customWidth="1"/>
    <col min="14" max="16384" width="9.00390625" style="72" customWidth="1"/>
  </cols>
  <sheetData>
    <row r="1" spans="1:13" ht="18.75">
      <c r="A1" s="284" t="s">
        <v>155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3" spans="1:3" ht="15" thickBot="1">
      <c r="A3" s="73" t="s">
        <v>149</v>
      </c>
      <c r="B3" s="74"/>
      <c r="C3" s="74" t="s">
        <v>401</v>
      </c>
    </row>
    <row r="4" spans="1:12" ht="24.75" customHeight="1" thickBot="1">
      <c r="A4" s="146"/>
      <c r="B4" s="76" t="str">
        <f>A5</f>
        <v>TOPSAIDEｱｳﾙFC</v>
      </c>
      <c r="C4" s="77" t="str">
        <f>A6</f>
        <v>ＣＩイレブン</v>
      </c>
      <c r="D4" s="77" t="str">
        <f>A7</f>
        <v>市原ユナイテッドＦＣ</v>
      </c>
      <c r="E4" s="77" t="str">
        <f>A8</f>
        <v>ちはら台ＳＣ</v>
      </c>
      <c r="F4" s="77" t="str">
        <f>A9</f>
        <v>子安ＳＳＣ</v>
      </c>
      <c r="G4" s="78" t="str">
        <f>A10</f>
        <v>長浦ＳＣ</v>
      </c>
      <c r="H4" s="79" t="s">
        <v>118</v>
      </c>
      <c r="I4" s="80" t="s">
        <v>119</v>
      </c>
      <c r="J4" s="80" t="s">
        <v>120</v>
      </c>
      <c r="K4" s="81" t="s">
        <v>121</v>
      </c>
      <c r="L4" s="82" t="s">
        <v>122</v>
      </c>
    </row>
    <row r="5" spans="1:12" ht="24.75" customHeight="1">
      <c r="A5" s="147" t="s">
        <v>240</v>
      </c>
      <c r="B5" s="148"/>
      <c r="C5" s="149">
        <v>1</v>
      </c>
      <c r="D5" s="149">
        <v>12</v>
      </c>
      <c r="E5" s="149">
        <v>4</v>
      </c>
      <c r="F5" s="149">
        <v>15</v>
      </c>
      <c r="G5" s="150">
        <v>8</v>
      </c>
      <c r="H5" s="87"/>
      <c r="I5" s="88"/>
      <c r="J5" s="88"/>
      <c r="K5" s="89"/>
      <c r="L5" s="90"/>
    </row>
    <row r="6" spans="1:12" ht="24.75" customHeight="1">
      <c r="A6" s="151" t="s">
        <v>241</v>
      </c>
      <c r="B6" s="152"/>
      <c r="C6" s="153"/>
      <c r="D6" s="154">
        <v>14</v>
      </c>
      <c r="E6" s="154">
        <v>7</v>
      </c>
      <c r="F6" s="154">
        <v>5</v>
      </c>
      <c r="G6" s="155">
        <v>10</v>
      </c>
      <c r="H6" s="96"/>
      <c r="I6" s="97"/>
      <c r="J6" s="97"/>
      <c r="K6" s="98"/>
      <c r="L6" s="99"/>
    </row>
    <row r="7" spans="1:12" ht="24.75" customHeight="1">
      <c r="A7" s="156" t="s">
        <v>242</v>
      </c>
      <c r="B7" s="157"/>
      <c r="C7" s="154"/>
      <c r="D7" s="153"/>
      <c r="E7" s="154">
        <v>2</v>
      </c>
      <c r="F7" s="154">
        <v>9</v>
      </c>
      <c r="G7" s="155">
        <v>6</v>
      </c>
      <c r="H7" s="96"/>
      <c r="I7" s="97"/>
      <c r="J7" s="97"/>
      <c r="K7" s="98"/>
      <c r="L7" s="99"/>
    </row>
    <row r="8" spans="1:12" ht="24.75" customHeight="1">
      <c r="A8" s="156" t="s">
        <v>243</v>
      </c>
      <c r="B8" s="152"/>
      <c r="C8" s="158"/>
      <c r="D8" s="159"/>
      <c r="E8" s="153"/>
      <c r="F8" s="154">
        <v>11</v>
      </c>
      <c r="G8" s="155">
        <v>13</v>
      </c>
      <c r="H8" s="96"/>
      <c r="I8" s="97"/>
      <c r="J8" s="97"/>
      <c r="K8" s="98"/>
      <c r="L8" s="99"/>
    </row>
    <row r="9" spans="1:12" ht="24.75" customHeight="1">
      <c r="A9" s="156" t="s">
        <v>244</v>
      </c>
      <c r="B9" s="160"/>
      <c r="C9" s="159"/>
      <c r="D9" s="158"/>
      <c r="E9" s="158"/>
      <c r="F9" s="153"/>
      <c r="G9" s="155">
        <v>3</v>
      </c>
      <c r="H9" s="96"/>
      <c r="I9" s="97"/>
      <c r="J9" s="97"/>
      <c r="K9" s="98"/>
      <c r="L9" s="99"/>
    </row>
    <row r="10" spans="1:12" ht="24.75" customHeight="1" thickBot="1">
      <c r="A10" s="161" t="s">
        <v>245</v>
      </c>
      <c r="B10" s="162"/>
      <c r="C10" s="163"/>
      <c r="D10" s="164"/>
      <c r="E10" s="163"/>
      <c r="F10" s="164"/>
      <c r="G10" s="165"/>
      <c r="H10" s="109"/>
      <c r="I10" s="110"/>
      <c r="J10" s="110"/>
      <c r="K10" s="111"/>
      <c r="L10" s="112"/>
    </row>
    <row r="11" spans="1:8" ht="13.5" customHeight="1">
      <c r="A11" s="113"/>
      <c r="B11" s="114"/>
      <c r="C11" s="114"/>
      <c r="D11" s="114"/>
      <c r="E11" s="114"/>
      <c r="F11" s="114"/>
      <c r="G11" s="114"/>
      <c r="H11" s="114"/>
    </row>
    <row r="12" spans="1:12" ht="24.75" customHeight="1" thickBot="1">
      <c r="A12" s="115" t="s">
        <v>268</v>
      </c>
      <c r="B12" s="116"/>
      <c r="C12" s="116"/>
      <c r="D12" s="116"/>
      <c r="E12" s="114"/>
      <c r="F12" s="114"/>
      <c r="G12" s="114"/>
      <c r="H12" s="114"/>
      <c r="I12" s="114"/>
      <c r="J12" s="114"/>
      <c r="K12" s="114"/>
      <c r="L12" s="114"/>
    </row>
    <row r="13" spans="1:13" ht="24.75" customHeight="1">
      <c r="A13" s="117"/>
      <c r="B13" s="283" t="s">
        <v>150</v>
      </c>
      <c r="C13" s="346"/>
      <c r="D13" s="346"/>
      <c r="E13" s="340"/>
      <c r="F13" s="114"/>
      <c r="G13" s="114"/>
      <c r="H13" s="114"/>
      <c r="I13" s="114"/>
      <c r="J13" s="114"/>
      <c r="K13" s="114"/>
      <c r="L13" s="114"/>
      <c r="M13" s="114"/>
    </row>
    <row r="14" spans="1:13" ht="24.75" customHeight="1">
      <c r="A14" s="370" t="s">
        <v>124</v>
      </c>
      <c r="B14" s="370" t="s">
        <v>125</v>
      </c>
      <c r="C14" s="372"/>
      <c r="D14" s="341" t="s">
        <v>126</v>
      </c>
      <c r="E14" s="342"/>
      <c r="F14" s="114"/>
      <c r="G14" s="114"/>
      <c r="H14" s="114"/>
      <c r="I14" s="114"/>
      <c r="J14" s="114"/>
      <c r="K14" s="114"/>
      <c r="L14" s="114"/>
      <c r="M14" s="114"/>
    </row>
    <row r="15" spans="1:13" ht="24.75" customHeight="1" thickBot="1">
      <c r="A15" s="371"/>
      <c r="B15" s="371"/>
      <c r="C15" s="373"/>
      <c r="D15" s="343"/>
      <c r="E15" s="344"/>
      <c r="F15" s="114"/>
      <c r="G15" s="114"/>
      <c r="H15" s="114"/>
      <c r="I15" s="114"/>
      <c r="J15" s="114"/>
      <c r="K15" s="114"/>
      <c r="L15" s="114"/>
      <c r="M15" s="114"/>
    </row>
    <row r="16" spans="1:13" ht="24.75" customHeight="1">
      <c r="A16" s="118" t="s">
        <v>151</v>
      </c>
      <c r="B16" s="166" t="str">
        <f>A5</f>
        <v>TOPSAIDEｱｳﾙFC</v>
      </c>
      <c r="C16" s="167" t="str">
        <f>A6</f>
        <v>ＣＩイレブン</v>
      </c>
      <c r="D16" s="167" t="str">
        <f>A7</f>
        <v>市原ユナイテッドＦＣ</v>
      </c>
      <c r="E16" s="168" t="str">
        <f>A10</f>
        <v>長浦ＳＣ</v>
      </c>
      <c r="F16" s="121"/>
      <c r="G16" s="121"/>
      <c r="H16" s="122"/>
      <c r="I16" s="122"/>
      <c r="J16" s="122"/>
      <c r="K16" s="122"/>
      <c r="L16" s="122"/>
      <c r="M16" s="122"/>
    </row>
    <row r="17" spans="1:13" ht="24.75" customHeight="1">
      <c r="A17" s="123" t="s">
        <v>152</v>
      </c>
      <c r="B17" s="169" t="str">
        <f>A7</f>
        <v>市原ユナイテッドＦＣ</v>
      </c>
      <c r="C17" s="170" t="str">
        <f>A8</f>
        <v>ちはら台ＳＣ</v>
      </c>
      <c r="D17" s="170" t="str">
        <f>A6</f>
        <v>ＣＩイレブン</v>
      </c>
      <c r="E17" s="171" t="str">
        <f>A5</f>
        <v>TOPSAIDEｱｳﾙFC</v>
      </c>
      <c r="F17" s="121"/>
      <c r="G17" s="125"/>
      <c r="H17" s="122"/>
      <c r="I17" s="122"/>
      <c r="J17" s="122"/>
      <c r="K17" s="122"/>
      <c r="L17" s="122"/>
      <c r="M17" s="122"/>
    </row>
    <row r="18" spans="1:13" ht="24.75" customHeight="1">
      <c r="A18" s="123" t="s">
        <v>146</v>
      </c>
      <c r="B18" s="169" t="str">
        <f>A9</f>
        <v>子安ＳＳＣ</v>
      </c>
      <c r="C18" s="170" t="str">
        <f>A10</f>
        <v>長浦ＳＣ</v>
      </c>
      <c r="D18" s="170" t="str">
        <f>A8</f>
        <v>ちはら台ＳＣ</v>
      </c>
      <c r="E18" s="171" t="str">
        <f>A7</f>
        <v>市原ユナイテッドＦＣ</v>
      </c>
      <c r="F18" s="121"/>
      <c r="G18" s="125"/>
      <c r="H18" s="122"/>
      <c r="I18" s="122"/>
      <c r="J18" s="122"/>
      <c r="K18" s="122"/>
      <c r="L18" s="122"/>
      <c r="M18" s="122"/>
    </row>
    <row r="19" spans="1:13" ht="24.75" customHeight="1">
      <c r="A19" s="126" t="s">
        <v>153</v>
      </c>
      <c r="B19" s="169" t="str">
        <f>A5</f>
        <v>TOPSAIDEｱｳﾙFC</v>
      </c>
      <c r="C19" s="170" t="str">
        <f>A8</f>
        <v>ちはら台ＳＣ</v>
      </c>
      <c r="D19" s="170" t="str">
        <f>A10</f>
        <v>長浦ＳＣ</v>
      </c>
      <c r="E19" s="171" t="str">
        <f>A9</f>
        <v>子安ＳＳＣ</v>
      </c>
      <c r="F19" s="121"/>
      <c r="G19" s="125"/>
      <c r="H19" s="122"/>
      <c r="I19" s="122"/>
      <c r="J19" s="122"/>
      <c r="K19" s="122"/>
      <c r="L19" s="122"/>
      <c r="M19" s="122"/>
    </row>
    <row r="20" spans="1:13" ht="24.75" customHeight="1">
      <c r="A20" s="118" t="s">
        <v>147</v>
      </c>
      <c r="B20" s="169" t="str">
        <f>A6</f>
        <v>ＣＩイレブン</v>
      </c>
      <c r="C20" s="170" t="str">
        <f>A9</f>
        <v>子安ＳＳＣ</v>
      </c>
      <c r="D20" s="170" t="str">
        <f>A5</f>
        <v>TOPSAIDEｱｳﾙFC</v>
      </c>
      <c r="E20" s="171" t="str">
        <f>A8</f>
        <v>ちはら台ＳＣ</v>
      </c>
      <c r="F20" s="121"/>
      <c r="G20" s="121"/>
      <c r="H20" s="122"/>
      <c r="I20" s="122"/>
      <c r="J20" s="122"/>
      <c r="K20" s="122"/>
      <c r="L20" s="122"/>
      <c r="M20" s="122"/>
    </row>
    <row r="21" spans="1:13" ht="24.75" customHeight="1" thickBot="1">
      <c r="A21" s="127" t="s">
        <v>148</v>
      </c>
      <c r="B21" s="172" t="str">
        <f>A7</f>
        <v>市原ユナイテッドＦＣ</v>
      </c>
      <c r="C21" s="173" t="str">
        <f>A10</f>
        <v>長浦ＳＣ</v>
      </c>
      <c r="D21" s="173" t="str">
        <f>A9</f>
        <v>子安ＳＳＣ</v>
      </c>
      <c r="E21" s="174" t="str">
        <f>A6</f>
        <v>ＣＩイレブン</v>
      </c>
      <c r="F21" s="121"/>
      <c r="G21" s="121"/>
      <c r="H21" s="122"/>
      <c r="I21" s="122"/>
      <c r="J21" s="122"/>
      <c r="K21" s="122"/>
      <c r="L21" s="122"/>
      <c r="M21" s="122"/>
    </row>
    <row r="22" spans="1:12" ht="12.75" customHeight="1">
      <c r="A22" s="129"/>
      <c r="B22" s="129"/>
      <c r="C22" s="129"/>
      <c r="D22" s="130"/>
      <c r="E22" s="131"/>
      <c r="F22" s="129"/>
      <c r="G22" s="129"/>
      <c r="H22" s="114"/>
      <c r="I22" s="114"/>
      <c r="J22" s="114"/>
      <c r="K22" s="114"/>
      <c r="L22" s="114"/>
    </row>
    <row r="23" spans="1:12" ht="24.75" customHeight="1" thickBot="1">
      <c r="A23" s="115" t="s">
        <v>269</v>
      </c>
      <c r="B23" s="129"/>
      <c r="C23" s="129"/>
      <c r="D23" s="129"/>
      <c r="E23" s="129"/>
      <c r="F23" s="129"/>
      <c r="G23" s="129"/>
      <c r="H23" s="114"/>
      <c r="I23" s="114"/>
      <c r="J23" s="114"/>
      <c r="K23" s="114"/>
      <c r="L23" s="114"/>
    </row>
    <row r="24" spans="1:12" ht="24.75" customHeight="1">
      <c r="A24" s="117"/>
      <c r="B24" s="283" t="s">
        <v>154</v>
      </c>
      <c r="C24" s="346"/>
      <c r="D24" s="346"/>
      <c r="E24" s="340"/>
      <c r="F24" s="114"/>
      <c r="G24" s="114"/>
      <c r="H24" s="114"/>
      <c r="I24" s="114"/>
      <c r="J24" s="114"/>
      <c r="K24" s="114"/>
      <c r="L24" s="114"/>
    </row>
    <row r="25" spans="1:12" ht="24.75" customHeight="1">
      <c r="A25" s="370" t="s">
        <v>124</v>
      </c>
      <c r="B25" s="370" t="s">
        <v>125</v>
      </c>
      <c r="C25" s="372"/>
      <c r="D25" s="341" t="s">
        <v>126</v>
      </c>
      <c r="E25" s="342"/>
      <c r="F25" s="114"/>
      <c r="G25" s="114"/>
      <c r="H25" s="114"/>
      <c r="I25" s="114"/>
      <c r="J25" s="114"/>
      <c r="K25" s="114"/>
      <c r="L25" s="114"/>
    </row>
    <row r="26" spans="1:12" ht="24.75" customHeight="1" thickBot="1">
      <c r="A26" s="371"/>
      <c r="B26" s="371"/>
      <c r="C26" s="373"/>
      <c r="D26" s="343"/>
      <c r="E26" s="344"/>
      <c r="F26" s="114"/>
      <c r="G26" s="114"/>
      <c r="H26" s="114"/>
      <c r="I26" s="114"/>
      <c r="J26" s="114"/>
      <c r="K26" s="114"/>
      <c r="L26" s="114"/>
    </row>
    <row r="27" spans="1:12" ht="24.75" customHeight="1">
      <c r="A27" s="118" t="s">
        <v>144</v>
      </c>
      <c r="B27" s="166" t="str">
        <f>A6</f>
        <v>ＣＩイレブン</v>
      </c>
      <c r="C27" s="167" t="str">
        <f>A8</f>
        <v>ちはら台ＳＣ</v>
      </c>
      <c r="D27" s="167" t="str">
        <f>A5</f>
        <v>TOPSAIDEｱｳﾙFC</v>
      </c>
      <c r="E27" s="168" t="str">
        <f>A7</f>
        <v>市原ユナイテッドＦＣ</v>
      </c>
      <c r="F27" s="121"/>
      <c r="G27" s="121"/>
      <c r="H27" s="122"/>
      <c r="I27" s="122"/>
      <c r="J27" s="122"/>
      <c r="K27" s="122"/>
      <c r="L27" s="114"/>
    </row>
    <row r="28" spans="1:12" ht="24.75" customHeight="1">
      <c r="A28" s="123" t="s">
        <v>145</v>
      </c>
      <c r="B28" s="169" t="str">
        <f>A5</f>
        <v>TOPSAIDEｱｳﾙFC</v>
      </c>
      <c r="C28" s="170" t="str">
        <f>A10</f>
        <v>長浦ＳＣ</v>
      </c>
      <c r="D28" s="170" t="str">
        <f>A8</f>
        <v>ちはら台ＳＣ</v>
      </c>
      <c r="E28" s="171" t="str">
        <f>A6</f>
        <v>ＣＩイレブン</v>
      </c>
      <c r="F28" s="121"/>
      <c r="G28" s="121"/>
      <c r="H28" s="122"/>
      <c r="I28" s="122"/>
      <c r="J28" s="122"/>
      <c r="K28" s="122"/>
      <c r="L28" s="114"/>
    </row>
    <row r="29" spans="1:12" ht="24.75" customHeight="1">
      <c r="A29" s="123" t="s">
        <v>146</v>
      </c>
      <c r="B29" s="169" t="str">
        <f>A7</f>
        <v>市原ユナイテッドＦＣ</v>
      </c>
      <c r="C29" s="170" t="str">
        <f>A9</f>
        <v>子安ＳＳＣ</v>
      </c>
      <c r="D29" s="170" t="str">
        <f>A10</f>
        <v>長浦ＳＣ</v>
      </c>
      <c r="E29" s="171" t="str">
        <f>A5</f>
        <v>TOPSAIDEｱｳﾙFC</v>
      </c>
      <c r="F29" s="121"/>
      <c r="G29" s="121"/>
      <c r="H29" s="122"/>
      <c r="I29" s="122"/>
      <c r="J29" s="122"/>
      <c r="K29" s="122"/>
      <c r="L29" s="114"/>
    </row>
    <row r="30" spans="1:12" ht="24.75" customHeight="1">
      <c r="A30" s="126" t="s">
        <v>153</v>
      </c>
      <c r="B30" s="169" t="str">
        <f>A6</f>
        <v>ＣＩイレブン</v>
      </c>
      <c r="C30" s="170" t="str">
        <f>A10</f>
        <v>長浦ＳＣ</v>
      </c>
      <c r="D30" s="170" t="str">
        <f>A7</f>
        <v>市原ユナイテッドＦＣ</v>
      </c>
      <c r="E30" s="171" t="str">
        <f>A9</f>
        <v>子安ＳＳＣ</v>
      </c>
      <c r="F30" s="121"/>
      <c r="G30" s="121"/>
      <c r="H30" s="122"/>
      <c r="I30" s="122"/>
      <c r="J30" s="122"/>
      <c r="K30" s="122"/>
      <c r="L30" s="114"/>
    </row>
    <row r="31" spans="1:12" ht="24.75" customHeight="1">
      <c r="A31" s="118" t="s">
        <v>147</v>
      </c>
      <c r="B31" s="169" t="str">
        <f>A8</f>
        <v>ちはら台ＳＣ</v>
      </c>
      <c r="C31" s="170" t="str">
        <f>A9</f>
        <v>子安ＳＳＣ</v>
      </c>
      <c r="D31" s="170" t="str">
        <f>A6</f>
        <v>ＣＩイレブン</v>
      </c>
      <c r="E31" s="171" t="str">
        <f>A10</f>
        <v>長浦ＳＣ</v>
      </c>
      <c r="F31" s="121"/>
      <c r="G31" s="121"/>
      <c r="H31" s="122"/>
      <c r="I31" s="122"/>
      <c r="J31" s="122"/>
      <c r="K31" s="122"/>
      <c r="L31" s="114"/>
    </row>
    <row r="32" spans="1:12" ht="24.75" customHeight="1" thickBot="1">
      <c r="A32" s="127" t="s">
        <v>148</v>
      </c>
      <c r="B32" s="172" t="str">
        <f>A5</f>
        <v>TOPSAIDEｱｳﾙFC</v>
      </c>
      <c r="C32" s="173" t="str">
        <f>A7</f>
        <v>市原ユナイテッドＦＣ</v>
      </c>
      <c r="D32" s="173" t="str">
        <f>A9</f>
        <v>子安ＳＳＣ</v>
      </c>
      <c r="E32" s="174" t="str">
        <f>A8</f>
        <v>ちはら台ＳＣ</v>
      </c>
      <c r="F32" s="121"/>
      <c r="G32" s="121"/>
      <c r="H32" s="134"/>
      <c r="I32" s="134"/>
      <c r="J32" s="134"/>
      <c r="K32" s="134"/>
      <c r="L32" s="114"/>
    </row>
    <row r="33" spans="1:12" ht="12.75" customHeight="1">
      <c r="A33" s="129"/>
      <c r="B33" s="129"/>
      <c r="C33" s="129"/>
      <c r="D33" s="129"/>
      <c r="E33" s="129"/>
      <c r="F33" s="135"/>
      <c r="G33" s="135"/>
      <c r="H33" s="114"/>
      <c r="I33" s="114"/>
      <c r="J33" s="114"/>
      <c r="K33" s="114"/>
      <c r="L33" s="114"/>
    </row>
    <row r="34" spans="1:12" ht="24.75" customHeight="1" thickBot="1">
      <c r="A34" s="115" t="s">
        <v>270</v>
      </c>
      <c r="B34" s="129"/>
      <c r="C34" s="129"/>
      <c r="D34" s="129"/>
      <c r="E34" s="129"/>
      <c r="F34" s="135"/>
      <c r="G34" s="135"/>
      <c r="H34" s="114"/>
      <c r="I34" s="114"/>
      <c r="J34" s="114"/>
      <c r="K34" s="114"/>
      <c r="L34" s="114"/>
    </row>
    <row r="35" spans="1:12" ht="24.75" customHeight="1">
      <c r="A35" s="136"/>
      <c r="B35" s="345" t="s">
        <v>154</v>
      </c>
      <c r="C35" s="346"/>
      <c r="D35" s="346"/>
      <c r="E35" s="340"/>
      <c r="F35" s="114"/>
      <c r="G35" s="114"/>
      <c r="H35" s="114"/>
      <c r="I35" s="114"/>
      <c r="J35" s="114"/>
      <c r="K35" s="114"/>
      <c r="L35" s="114"/>
    </row>
    <row r="36" spans="1:12" ht="24.75" customHeight="1">
      <c r="A36" s="316" t="s">
        <v>124</v>
      </c>
      <c r="B36" s="281" t="s">
        <v>125</v>
      </c>
      <c r="C36" s="372"/>
      <c r="D36" s="341" t="s">
        <v>126</v>
      </c>
      <c r="E36" s="342"/>
      <c r="F36" s="114"/>
      <c r="G36" s="114"/>
      <c r="H36" s="114"/>
      <c r="I36" s="114"/>
      <c r="J36" s="114"/>
      <c r="K36" s="114"/>
      <c r="L36" s="114"/>
    </row>
    <row r="37" spans="1:12" ht="24.75" customHeight="1" thickBot="1">
      <c r="A37" s="280"/>
      <c r="B37" s="282"/>
      <c r="C37" s="373"/>
      <c r="D37" s="343"/>
      <c r="E37" s="344"/>
      <c r="F37" s="114"/>
      <c r="G37" s="114"/>
      <c r="H37" s="114"/>
      <c r="I37" s="114"/>
      <c r="J37" s="114"/>
      <c r="K37" s="114"/>
      <c r="L37" s="114"/>
    </row>
    <row r="38" spans="1:12" ht="24.75" customHeight="1">
      <c r="A38" s="137" t="s">
        <v>136</v>
      </c>
      <c r="B38" s="175" t="str">
        <f>A8</f>
        <v>ちはら台ＳＣ</v>
      </c>
      <c r="C38" s="167" t="str">
        <f>A10</f>
        <v>長浦ＳＣ</v>
      </c>
      <c r="D38" s="167" t="str">
        <f>A5</f>
        <v>TOPSAIDEｱｳﾙFC</v>
      </c>
      <c r="E38" s="168" t="str">
        <f>A9</f>
        <v>子安ＳＳＣ</v>
      </c>
      <c r="F38" s="121"/>
      <c r="G38" s="125"/>
      <c r="H38" s="122"/>
      <c r="I38" s="122"/>
      <c r="J38" s="122"/>
      <c r="K38" s="122"/>
      <c r="L38" s="114"/>
    </row>
    <row r="39" spans="1:12" ht="24.75" customHeight="1">
      <c r="A39" s="126" t="s">
        <v>134</v>
      </c>
      <c r="B39" s="176" t="str">
        <f>A6</f>
        <v>ＣＩイレブン</v>
      </c>
      <c r="C39" s="170" t="str">
        <f>A7</f>
        <v>市原ユナイテッドＦＣ</v>
      </c>
      <c r="D39" s="170" t="str">
        <f>A8</f>
        <v>ちはら台ＳＣ</v>
      </c>
      <c r="E39" s="171" t="str">
        <f>A10</f>
        <v>長浦ＳＣ</v>
      </c>
      <c r="F39" s="121"/>
      <c r="G39" s="121"/>
      <c r="H39" s="122"/>
      <c r="I39" s="122"/>
      <c r="J39" s="122"/>
      <c r="K39" s="122"/>
      <c r="L39" s="141"/>
    </row>
    <row r="40" spans="1:12" ht="24.75" customHeight="1" thickBot="1">
      <c r="A40" s="142" t="s">
        <v>135</v>
      </c>
      <c r="B40" s="177" t="str">
        <f>A5</f>
        <v>TOPSAIDEｱｳﾙFC</v>
      </c>
      <c r="C40" s="173" t="str">
        <f>A9</f>
        <v>子安ＳＳＣ</v>
      </c>
      <c r="D40" s="173" t="str">
        <f>A6</f>
        <v>ＣＩイレブン</v>
      </c>
      <c r="E40" s="174" t="str">
        <f>A7</f>
        <v>市原ユナイテッドＦＣ</v>
      </c>
      <c r="F40" s="121"/>
      <c r="G40" s="125"/>
      <c r="H40" s="122"/>
      <c r="I40" s="122"/>
      <c r="J40" s="122"/>
      <c r="K40" s="122"/>
      <c r="L40" s="114"/>
    </row>
    <row r="41" spans="1:12" ht="24.75" customHeight="1">
      <c r="A41" s="116"/>
      <c r="B41" s="116"/>
      <c r="C41" s="116"/>
      <c r="D41" s="116"/>
      <c r="E41" s="144"/>
      <c r="F41" s="144"/>
      <c r="G41" s="144"/>
      <c r="H41" s="114"/>
      <c r="I41" s="114"/>
      <c r="J41" s="114"/>
      <c r="K41" s="114"/>
      <c r="L41" s="114"/>
    </row>
    <row r="42" spans="1:12" ht="24.75" customHeight="1">
      <c r="A42" s="145"/>
      <c r="B42" s="145"/>
      <c r="C42" s="145"/>
      <c r="D42" s="145"/>
      <c r="E42" s="144"/>
      <c r="F42" s="144"/>
      <c r="G42" s="144"/>
      <c r="H42" s="114"/>
      <c r="I42" s="114"/>
      <c r="J42" s="114"/>
      <c r="K42" s="114"/>
      <c r="L42" s="114"/>
    </row>
  </sheetData>
  <sheetProtection/>
  <mergeCells count="13">
    <mergeCell ref="A1:M1"/>
    <mergeCell ref="B13:E13"/>
    <mergeCell ref="A14:A15"/>
    <mergeCell ref="B14:C15"/>
    <mergeCell ref="D14:E15"/>
    <mergeCell ref="A36:A37"/>
    <mergeCell ref="B36:C37"/>
    <mergeCell ref="D36:E37"/>
    <mergeCell ref="B24:E24"/>
    <mergeCell ref="A25:A26"/>
    <mergeCell ref="B25:C26"/>
    <mergeCell ref="D25:E26"/>
    <mergeCell ref="B35:E35"/>
  </mergeCells>
  <printOptions horizontalCentered="1"/>
  <pageMargins left="0.7086614173228347" right="0.1968503937007874" top="0.7480314960629921" bottom="0.7480314960629921" header="0.31496062992125984" footer="0.31496062992125984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625" style="72" customWidth="1"/>
    <col min="2" max="7" width="12.625" style="72" customWidth="1"/>
    <col min="8" max="13" width="6.125" style="72" customWidth="1"/>
    <col min="14" max="16384" width="9.00390625" style="72" customWidth="1"/>
  </cols>
  <sheetData>
    <row r="1" spans="1:13" ht="18.75">
      <c r="A1" s="284" t="s">
        <v>155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3" spans="1:3" ht="15" thickBot="1">
      <c r="A3" s="73" t="s">
        <v>392</v>
      </c>
      <c r="B3" s="74"/>
      <c r="C3" s="74" t="s">
        <v>263</v>
      </c>
    </row>
    <row r="4" spans="1:12" ht="24.75" customHeight="1" thickBot="1">
      <c r="A4" s="75"/>
      <c r="B4" s="76" t="str">
        <f>A5</f>
        <v>FCﾌｪﾙｻ祇園ｱﾐｰｺﾞ</v>
      </c>
      <c r="C4" s="77" t="str">
        <f>A6</f>
        <v>ＣＩイレブン　Ｂ</v>
      </c>
      <c r="D4" s="77" t="str">
        <f>A7</f>
        <v>大和田ＳＳＣ</v>
      </c>
      <c r="E4" s="77" t="str">
        <f>A8</f>
        <v>千種ＦＣ</v>
      </c>
      <c r="F4" s="77" t="str">
        <f>A9</f>
        <v>辰巳台ＦＣ</v>
      </c>
      <c r="G4" s="78" t="str">
        <f>A10</f>
        <v>平川ＳＣ</v>
      </c>
      <c r="H4" s="79" t="s">
        <v>118</v>
      </c>
      <c r="I4" s="80" t="s">
        <v>119</v>
      </c>
      <c r="J4" s="80" t="s">
        <v>120</v>
      </c>
      <c r="K4" s="81" t="s">
        <v>121</v>
      </c>
      <c r="L4" s="82" t="s">
        <v>122</v>
      </c>
    </row>
    <row r="5" spans="1:12" ht="24.75" customHeight="1">
      <c r="A5" s="83" t="s">
        <v>246</v>
      </c>
      <c r="B5" s="84"/>
      <c r="C5" s="85">
        <v>1</v>
      </c>
      <c r="D5" s="85">
        <v>12</v>
      </c>
      <c r="E5" s="85">
        <v>4</v>
      </c>
      <c r="F5" s="85">
        <v>15</v>
      </c>
      <c r="G5" s="86">
        <v>8</v>
      </c>
      <c r="H5" s="87"/>
      <c r="I5" s="88"/>
      <c r="J5" s="88"/>
      <c r="K5" s="89"/>
      <c r="L5" s="90"/>
    </row>
    <row r="6" spans="1:12" ht="24.75" customHeight="1">
      <c r="A6" s="91" t="s">
        <v>247</v>
      </c>
      <c r="B6" s="92"/>
      <c r="C6" s="93"/>
      <c r="D6" s="94">
        <v>14</v>
      </c>
      <c r="E6" s="94">
        <v>7</v>
      </c>
      <c r="F6" s="94">
        <v>5</v>
      </c>
      <c r="G6" s="95">
        <v>10</v>
      </c>
      <c r="H6" s="96"/>
      <c r="I6" s="97"/>
      <c r="J6" s="97"/>
      <c r="K6" s="98"/>
      <c r="L6" s="99"/>
    </row>
    <row r="7" spans="1:12" ht="24.75" customHeight="1">
      <c r="A7" s="91" t="s">
        <v>248</v>
      </c>
      <c r="B7" s="100"/>
      <c r="C7" s="94"/>
      <c r="D7" s="93"/>
      <c r="E7" s="94">
        <v>2</v>
      </c>
      <c r="F7" s="94">
        <v>9</v>
      </c>
      <c r="G7" s="95">
        <v>6</v>
      </c>
      <c r="H7" s="96"/>
      <c r="I7" s="97"/>
      <c r="J7" s="97"/>
      <c r="K7" s="98"/>
      <c r="L7" s="99"/>
    </row>
    <row r="8" spans="1:12" ht="24.75" customHeight="1">
      <c r="A8" s="91" t="s">
        <v>249</v>
      </c>
      <c r="B8" s="92"/>
      <c r="C8" s="101"/>
      <c r="D8" s="102"/>
      <c r="E8" s="93"/>
      <c r="F8" s="94">
        <v>11</v>
      </c>
      <c r="G8" s="95">
        <v>13</v>
      </c>
      <c r="H8" s="96"/>
      <c r="I8" s="97"/>
      <c r="J8" s="97"/>
      <c r="K8" s="98"/>
      <c r="L8" s="99"/>
    </row>
    <row r="9" spans="1:12" ht="24.75" customHeight="1">
      <c r="A9" s="91" t="s">
        <v>250</v>
      </c>
      <c r="B9" s="103"/>
      <c r="C9" s="102"/>
      <c r="D9" s="101"/>
      <c r="E9" s="101"/>
      <c r="F9" s="93"/>
      <c r="G9" s="95">
        <v>3</v>
      </c>
      <c r="H9" s="96"/>
      <c r="I9" s="97"/>
      <c r="J9" s="97"/>
      <c r="K9" s="98"/>
      <c r="L9" s="99"/>
    </row>
    <row r="10" spans="1:12" ht="24.75" customHeight="1" thickBot="1">
      <c r="A10" s="104" t="s">
        <v>251</v>
      </c>
      <c r="B10" s="105"/>
      <c r="C10" s="106"/>
      <c r="D10" s="107"/>
      <c r="E10" s="106"/>
      <c r="F10" s="107"/>
      <c r="G10" s="108"/>
      <c r="H10" s="109"/>
      <c r="I10" s="110"/>
      <c r="J10" s="110"/>
      <c r="K10" s="111"/>
      <c r="L10" s="112"/>
    </row>
    <row r="11" spans="1:8" ht="13.5" customHeight="1">
      <c r="A11" s="113"/>
      <c r="B11" s="114"/>
      <c r="C11" s="114"/>
      <c r="D11" s="114"/>
      <c r="E11" s="114"/>
      <c r="F11" s="114"/>
      <c r="G11" s="114"/>
      <c r="H11" s="114"/>
    </row>
    <row r="12" spans="1:12" ht="24.75" customHeight="1" thickBot="1">
      <c r="A12" s="115" t="s">
        <v>268</v>
      </c>
      <c r="B12" s="116"/>
      <c r="C12" s="116"/>
      <c r="D12" s="116"/>
      <c r="E12" s="114"/>
      <c r="F12" s="114"/>
      <c r="G12" s="114"/>
      <c r="H12" s="114"/>
      <c r="I12" s="114"/>
      <c r="J12" s="114"/>
      <c r="K12" s="114"/>
      <c r="L12" s="114"/>
    </row>
    <row r="13" spans="1:13" ht="24.75" customHeight="1">
      <c r="A13" s="117"/>
      <c r="B13" s="283" t="s">
        <v>123</v>
      </c>
      <c r="C13" s="346"/>
      <c r="D13" s="346"/>
      <c r="E13" s="340"/>
      <c r="F13" s="114"/>
      <c r="G13" s="114"/>
      <c r="H13" s="114"/>
      <c r="I13" s="114"/>
      <c r="J13" s="114"/>
      <c r="K13" s="114"/>
      <c r="L13" s="114"/>
      <c r="M13" s="114"/>
    </row>
    <row r="14" spans="1:13" ht="24.75" customHeight="1">
      <c r="A14" s="370" t="s">
        <v>124</v>
      </c>
      <c r="B14" s="370" t="s">
        <v>125</v>
      </c>
      <c r="C14" s="372"/>
      <c r="D14" s="341" t="s">
        <v>126</v>
      </c>
      <c r="E14" s="342"/>
      <c r="F14" s="114"/>
      <c r="G14" s="114"/>
      <c r="H14" s="114"/>
      <c r="I14" s="114"/>
      <c r="J14" s="114"/>
      <c r="K14" s="114"/>
      <c r="L14" s="114"/>
      <c r="M14" s="114"/>
    </row>
    <row r="15" spans="1:13" ht="24.75" customHeight="1" thickBot="1">
      <c r="A15" s="371"/>
      <c r="B15" s="371"/>
      <c r="C15" s="373"/>
      <c r="D15" s="343"/>
      <c r="E15" s="344"/>
      <c r="F15" s="114"/>
      <c r="G15" s="114"/>
      <c r="H15" s="114"/>
      <c r="I15" s="114"/>
      <c r="J15" s="114"/>
      <c r="K15" s="114"/>
      <c r="L15" s="114"/>
      <c r="M15" s="114"/>
    </row>
    <row r="16" spans="1:13" ht="24.75" customHeight="1">
      <c r="A16" s="118" t="s">
        <v>133</v>
      </c>
      <c r="B16" s="166" t="str">
        <f>A5</f>
        <v>FCﾌｪﾙｻ祇園ｱﾐｰｺﾞ</v>
      </c>
      <c r="C16" s="167" t="str">
        <f>A6</f>
        <v>ＣＩイレブン　Ｂ</v>
      </c>
      <c r="D16" s="167" t="str">
        <f>A7</f>
        <v>大和田ＳＳＣ</v>
      </c>
      <c r="E16" s="168" t="str">
        <f>A10</f>
        <v>平川ＳＣ</v>
      </c>
      <c r="F16" s="121"/>
      <c r="G16" s="121"/>
      <c r="H16" s="122"/>
      <c r="I16" s="122"/>
      <c r="J16" s="122"/>
      <c r="K16" s="122"/>
      <c r="L16" s="122"/>
      <c r="M16" s="122"/>
    </row>
    <row r="17" spans="1:13" ht="24.75" customHeight="1">
      <c r="A17" s="123" t="s">
        <v>134</v>
      </c>
      <c r="B17" s="169" t="str">
        <f>A7</f>
        <v>大和田ＳＳＣ</v>
      </c>
      <c r="C17" s="170" t="str">
        <f>A8</f>
        <v>千種ＦＣ</v>
      </c>
      <c r="D17" s="170" t="str">
        <f>A6</f>
        <v>ＣＩイレブン　Ｂ</v>
      </c>
      <c r="E17" s="171" t="str">
        <f>A5</f>
        <v>FCﾌｪﾙｻ祇園ｱﾐｰｺﾞ</v>
      </c>
      <c r="F17" s="121"/>
      <c r="G17" s="125"/>
      <c r="H17" s="122"/>
      <c r="I17" s="122"/>
      <c r="J17" s="122"/>
      <c r="K17" s="122"/>
      <c r="L17" s="122"/>
      <c r="M17" s="122"/>
    </row>
    <row r="18" spans="1:13" ht="24.75" customHeight="1">
      <c r="A18" s="123" t="s">
        <v>135</v>
      </c>
      <c r="B18" s="169" t="str">
        <f>A9</f>
        <v>辰巳台ＦＣ</v>
      </c>
      <c r="C18" s="170" t="str">
        <f>A10</f>
        <v>平川ＳＣ</v>
      </c>
      <c r="D18" s="170" t="str">
        <f>A8</f>
        <v>千種ＦＣ</v>
      </c>
      <c r="E18" s="171" t="str">
        <f>A7</f>
        <v>大和田ＳＳＣ</v>
      </c>
      <c r="F18" s="121"/>
      <c r="G18" s="125"/>
      <c r="H18" s="122"/>
      <c r="I18" s="122"/>
      <c r="J18" s="122"/>
      <c r="K18" s="122"/>
      <c r="L18" s="122"/>
      <c r="M18" s="122"/>
    </row>
    <row r="19" spans="1:13" ht="24.75" customHeight="1">
      <c r="A19" s="126" t="s">
        <v>130</v>
      </c>
      <c r="B19" s="169" t="str">
        <f>A5</f>
        <v>FCﾌｪﾙｻ祇園ｱﾐｰｺﾞ</v>
      </c>
      <c r="C19" s="170" t="str">
        <f>A8</f>
        <v>千種ＦＣ</v>
      </c>
      <c r="D19" s="170" t="str">
        <f>A10</f>
        <v>平川ＳＣ</v>
      </c>
      <c r="E19" s="171" t="str">
        <f>A9</f>
        <v>辰巳台ＦＣ</v>
      </c>
      <c r="F19" s="121"/>
      <c r="G19" s="125"/>
      <c r="H19" s="122"/>
      <c r="I19" s="122"/>
      <c r="J19" s="122"/>
      <c r="K19" s="122"/>
      <c r="L19" s="122"/>
      <c r="M19" s="122"/>
    </row>
    <row r="20" spans="1:13" ht="24.75" customHeight="1">
      <c r="A20" s="118" t="s">
        <v>131</v>
      </c>
      <c r="B20" s="169" t="str">
        <f>A6</f>
        <v>ＣＩイレブン　Ｂ</v>
      </c>
      <c r="C20" s="170" t="str">
        <f>A9</f>
        <v>辰巳台ＦＣ</v>
      </c>
      <c r="D20" s="170" t="str">
        <f>A5</f>
        <v>FCﾌｪﾙｻ祇園ｱﾐｰｺﾞ</v>
      </c>
      <c r="E20" s="171" t="str">
        <f>A8</f>
        <v>千種ＦＣ</v>
      </c>
      <c r="F20" s="121"/>
      <c r="G20" s="121"/>
      <c r="H20" s="122"/>
      <c r="I20" s="122"/>
      <c r="J20" s="122"/>
      <c r="K20" s="122"/>
      <c r="L20" s="122"/>
      <c r="M20" s="122"/>
    </row>
    <row r="21" spans="1:13" ht="24.75" customHeight="1" thickBot="1">
      <c r="A21" s="127" t="s">
        <v>132</v>
      </c>
      <c r="B21" s="172" t="str">
        <f>A7</f>
        <v>大和田ＳＳＣ</v>
      </c>
      <c r="C21" s="173" t="str">
        <f>A10</f>
        <v>平川ＳＣ</v>
      </c>
      <c r="D21" s="173" t="str">
        <f>A9</f>
        <v>辰巳台ＦＣ</v>
      </c>
      <c r="E21" s="174" t="str">
        <f>A6</f>
        <v>ＣＩイレブン　Ｂ</v>
      </c>
      <c r="F21" s="121"/>
      <c r="G21" s="121"/>
      <c r="H21" s="122"/>
      <c r="I21" s="122"/>
      <c r="J21" s="122"/>
      <c r="K21" s="122"/>
      <c r="L21" s="122"/>
      <c r="M21" s="122"/>
    </row>
    <row r="22" spans="1:12" ht="12.75" customHeight="1">
      <c r="A22" s="129"/>
      <c r="B22" s="129"/>
      <c r="C22" s="129"/>
      <c r="D22" s="130"/>
      <c r="E22" s="131"/>
      <c r="F22" s="129"/>
      <c r="G22" s="129"/>
      <c r="H22" s="114"/>
      <c r="I22" s="114"/>
      <c r="J22" s="114"/>
      <c r="K22" s="114"/>
      <c r="L22" s="114"/>
    </row>
    <row r="23" spans="1:12" ht="24.75" customHeight="1" thickBot="1">
      <c r="A23" s="115" t="s">
        <v>269</v>
      </c>
      <c r="B23" s="129"/>
      <c r="C23" s="129"/>
      <c r="D23" s="129"/>
      <c r="E23" s="129"/>
      <c r="F23" s="129"/>
      <c r="G23" s="129"/>
      <c r="H23" s="114"/>
      <c r="I23" s="114"/>
      <c r="J23" s="114"/>
      <c r="K23" s="114"/>
      <c r="L23" s="114"/>
    </row>
    <row r="24" spans="1:12" ht="24.75" customHeight="1">
      <c r="A24" s="117"/>
      <c r="B24" s="283" t="s">
        <v>123</v>
      </c>
      <c r="C24" s="346"/>
      <c r="D24" s="346"/>
      <c r="E24" s="340"/>
      <c r="F24" s="114"/>
      <c r="G24" s="114"/>
      <c r="H24" s="114"/>
      <c r="I24" s="114"/>
      <c r="J24" s="114"/>
      <c r="K24" s="114"/>
      <c r="L24" s="114"/>
    </row>
    <row r="25" spans="1:12" ht="24.75" customHeight="1">
      <c r="A25" s="370" t="s">
        <v>124</v>
      </c>
      <c r="B25" s="370" t="s">
        <v>125</v>
      </c>
      <c r="C25" s="372"/>
      <c r="D25" s="341" t="s">
        <v>126</v>
      </c>
      <c r="E25" s="342"/>
      <c r="F25" s="114"/>
      <c r="G25" s="114"/>
      <c r="H25" s="114"/>
      <c r="I25" s="114"/>
      <c r="J25" s="114"/>
      <c r="K25" s="114"/>
      <c r="L25" s="114"/>
    </row>
    <row r="26" spans="1:12" ht="24.75" customHeight="1" thickBot="1">
      <c r="A26" s="371"/>
      <c r="B26" s="371"/>
      <c r="C26" s="373"/>
      <c r="D26" s="343"/>
      <c r="E26" s="344"/>
      <c r="F26" s="114"/>
      <c r="G26" s="114"/>
      <c r="H26" s="114"/>
      <c r="I26" s="114"/>
      <c r="J26" s="114"/>
      <c r="K26" s="114"/>
      <c r="L26" s="114"/>
    </row>
    <row r="27" spans="1:12" ht="24.75" customHeight="1">
      <c r="A27" s="118" t="s">
        <v>133</v>
      </c>
      <c r="B27" s="166" t="str">
        <f>A6</f>
        <v>ＣＩイレブン　Ｂ</v>
      </c>
      <c r="C27" s="167" t="str">
        <f>A8</f>
        <v>千種ＦＣ</v>
      </c>
      <c r="D27" s="167" t="str">
        <f>A5</f>
        <v>FCﾌｪﾙｻ祇園ｱﾐｰｺﾞ</v>
      </c>
      <c r="E27" s="168" t="str">
        <f>A7</f>
        <v>大和田ＳＳＣ</v>
      </c>
      <c r="F27" s="121"/>
      <c r="G27" s="121"/>
      <c r="H27" s="122"/>
      <c r="I27" s="122"/>
      <c r="J27" s="122"/>
      <c r="K27" s="122"/>
      <c r="L27" s="114"/>
    </row>
    <row r="28" spans="1:12" ht="24.75" customHeight="1">
      <c r="A28" s="123" t="s">
        <v>134</v>
      </c>
      <c r="B28" s="169" t="str">
        <f>A5</f>
        <v>FCﾌｪﾙｻ祇園ｱﾐｰｺﾞ</v>
      </c>
      <c r="C28" s="170" t="str">
        <f>A10</f>
        <v>平川ＳＣ</v>
      </c>
      <c r="D28" s="170" t="str">
        <f>A8</f>
        <v>千種ＦＣ</v>
      </c>
      <c r="E28" s="171" t="str">
        <f>A6</f>
        <v>ＣＩイレブン　Ｂ</v>
      </c>
      <c r="F28" s="121"/>
      <c r="G28" s="121"/>
      <c r="H28" s="122"/>
      <c r="I28" s="122"/>
      <c r="J28" s="122"/>
      <c r="K28" s="122"/>
      <c r="L28" s="114"/>
    </row>
    <row r="29" spans="1:12" ht="24.75" customHeight="1">
      <c r="A29" s="123" t="s">
        <v>135</v>
      </c>
      <c r="B29" s="169" t="str">
        <f>A7</f>
        <v>大和田ＳＳＣ</v>
      </c>
      <c r="C29" s="170" t="str">
        <f>A9</f>
        <v>辰巳台ＦＣ</v>
      </c>
      <c r="D29" s="170" t="str">
        <f>A10</f>
        <v>平川ＳＣ</v>
      </c>
      <c r="E29" s="171" t="str">
        <f>A5</f>
        <v>FCﾌｪﾙｻ祇園ｱﾐｰｺﾞ</v>
      </c>
      <c r="F29" s="121"/>
      <c r="G29" s="121"/>
      <c r="H29" s="122"/>
      <c r="I29" s="122"/>
      <c r="J29" s="122"/>
      <c r="K29" s="122"/>
      <c r="L29" s="114"/>
    </row>
    <row r="30" spans="1:12" ht="24.75" customHeight="1">
      <c r="A30" s="126" t="s">
        <v>130</v>
      </c>
      <c r="B30" s="169" t="str">
        <f>A6</f>
        <v>ＣＩイレブン　Ｂ</v>
      </c>
      <c r="C30" s="170" t="str">
        <f>A10</f>
        <v>平川ＳＣ</v>
      </c>
      <c r="D30" s="170" t="str">
        <f>A7</f>
        <v>大和田ＳＳＣ</v>
      </c>
      <c r="E30" s="171" t="str">
        <f>A9</f>
        <v>辰巳台ＦＣ</v>
      </c>
      <c r="F30" s="121"/>
      <c r="G30" s="121"/>
      <c r="H30" s="122"/>
      <c r="I30" s="122"/>
      <c r="J30" s="122"/>
      <c r="K30" s="122"/>
      <c r="L30" s="114"/>
    </row>
    <row r="31" spans="1:12" ht="24.75" customHeight="1">
      <c r="A31" s="118" t="s">
        <v>131</v>
      </c>
      <c r="B31" s="169" t="str">
        <f>A8</f>
        <v>千種ＦＣ</v>
      </c>
      <c r="C31" s="170" t="str">
        <f>A9</f>
        <v>辰巳台ＦＣ</v>
      </c>
      <c r="D31" s="170" t="str">
        <f>A6</f>
        <v>ＣＩイレブン　Ｂ</v>
      </c>
      <c r="E31" s="171" t="str">
        <f>A10</f>
        <v>平川ＳＣ</v>
      </c>
      <c r="F31" s="121"/>
      <c r="G31" s="121"/>
      <c r="H31" s="122"/>
      <c r="I31" s="122"/>
      <c r="J31" s="122"/>
      <c r="K31" s="122"/>
      <c r="L31" s="114"/>
    </row>
    <row r="32" spans="1:12" ht="24.75" customHeight="1" thickBot="1">
      <c r="A32" s="127" t="s">
        <v>138</v>
      </c>
      <c r="B32" s="172" t="str">
        <f>A5</f>
        <v>FCﾌｪﾙｻ祇園ｱﾐｰｺﾞ</v>
      </c>
      <c r="C32" s="173" t="str">
        <f>A7</f>
        <v>大和田ＳＳＣ</v>
      </c>
      <c r="D32" s="173" t="str">
        <f>A9</f>
        <v>辰巳台ＦＣ</v>
      </c>
      <c r="E32" s="174" t="str">
        <f>A8</f>
        <v>千種ＦＣ</v>
      </c>
      <c r="F32" s="121"/>
      <c r="G32" s="121"/>
      <c r="H32" s="134"/>
      <c r="I32" s="134"/>
      <c r="J32" s="134"/>
      <c r="K32" s="134"/>
      <c r="L32" s="114"/>
    </row>
    <row r="33" spans="1:12" ht="12.75" customHeight="1">
      <c r="A33" s="129"/>
      <c r="B33" s="129"/>
      <c r="C33" s="129"/>
      <c r="D33" s="129"/>
      <c r="E33" s="129"/>
      <c r="F33" s="135"/>
      <c r="G33" s="135"/>
      <c r="H33" s="114"/>
      <c r="I33" s="114"/>
      <c r="J33" s="114"/>
      <c r="K33" s="114"/>
      <c r="L33" s="114"/>
    </row>
    <row r="34" spans="1:12" ht="24.75" customHeight="1" thickBot="1">
      <c r="A34" s="115" t="s">
        <v>270</v>
      </c>
      <c r="B34" s="129"/>
      <c r="C34" s="129"/>
      <c r="D34" s="129"/>
      <c r="E34" s="129"/>
      <c r="F34" s="135"/>
      <c r="G34" s="135"/>
      <c r="H34" s="114"/>
      <c r="I34" s="114"/>
      <c r="J34" s="114"/>
      <c r="K34" s="114"/>
      <c r="L34" s="114"/>
    </row>
    <row r="35" spans="1:12" ht="24.75" customHeight="1">
      <c r="A35" s="136"/>
      <c r="B35" s="345" t="s">
        <v>123</v>
      </c>
      <c r="C35" s="346"/>
      <c r="D35" s="346"/>
      <c r="E35" s="340"/>
      <c r="F35" s="114"/>
      <c r="G35" s="114"/>
      <c r="H35" s="114"/>
      <c r="I35" s="114"/>
      <c r="J35" s="114"/>
      <c r="K35" s="114"/>
      <c r="L35" s="114"/>
    </row>
    <row r="36" spans="1:12" ht="24.75" customHeight="1">
      <c r="A36" s="316" t="s">
        <v>124</v>
      </c>
      <c r="B36" s="281" t="s">
        <v>125</v>
      </c>
      <c r="C36" s="372"/>
      <c r="D36" s="341" t="s">
        <v>126</v>
      </c>
      <c r="E36" s="342"/>
      <c r="F36" s="114"/>
      <c r="G36" s="114"/>
      <c r="H36" s="114"/>
      <c r="I36" s="114"/>
      <c r="J36" s="114"/>
      <c r="K36" s="114"/>
      <c r="L36" s="114"/>
    </row>
    <row r="37" spans="1:12" ht="24.75" customHeight="1" thickBot="1">
      <c r="A37" s="280"/>
      <c r="B37" s="282"/>
      <c r="C37" s="373"/>
      <c r="D37" s="343"/>
      <c r="E37" s="344"/>
      <c r="F37" s="114"/>
      <c r="G37" s="114"/>
      <c r="H37" s="114"/>
      <c r="I37" s="114"/>
      <c r="J37" s="114"/>
      <c r="K37" s="114"/>
      <c r="L37" s="114"/>
    </row>
    <row r="38" spans="1:12" ht="24.75" customHeight="1">
      <c r="A38" s="137" t="s">
        <v>127</v>
      </c>
      <c r="B38" s="138" t="str">
        <f>A8</f>
        <v>千種ＦＣ</v>
      </c>
      <c r="C38" s="119" t="str">
        <f>A10</f>
        <v>平川ＳＣ</v>
      </c>
      <c r="D38" s="120" t="str">
        <f>A5</f>
        <v>FCﾌｪﾙｻ祇園ｱﾐｰｺﾞ</v>
      </c>
      <c r="E38" s="139" t="str">
        <f>A9</f>
        <v>辰巳台ＦＣ</v>
      </c>
      <c r="F38" s="121"/>
      <c r="G38" s="125"/>
      <c r="H38" s="122"/>
      <c r="I38" s="122"/>
      <c r="J38" s="122"/>
      <c r="K38" s="122"/>
      <c r="L38" s="114"/>
    </row>
    <row r="39" spans="1:12" ht="24.75" customHeight="1">
      <c r="A39" s="126" t="s">
        <v>128</v>
      </c>
      <c r="B39" s="140" t="str">
        <f>A6</f>
        <v>ＣＩイレブン　Ｂ</v>
      </c>
      <c r="C39" s="124" t="str">
        <f>A7</f>
        <v>大和田ＳＳＣ</v>
      </c>
      <c r="D39" s="124" t="str">
        <f>A8</f>
        <v>千種ＦＣ</v>
      </c>
      <c r="E39" s="132" t="str">
        <f>A10</f>
        <v>平川ＳＣ</v>
      </c>
      <c r="F39" s="121"/>
      <c r="G39" s="121"/>
      <c r="H39" s="122"/>
      <c r="I39" s="122"/>
      <c r="J39" s="122"/>
      <c r="K39" s="122"/>
      <c r="L39" s="141"/>
    </row>
    <row r="40" spans="1:12" ht="24.75" customHeight="1" thickBot="1">
      <c r="A40" s="142" t="s">
        <v>129</v>
      </c>
      <c r="B40" s="143" t="str">
        <f>A5</f>
        <v>FCﾌｪﾙｻ祇園ｱﾐｰｺﾞ</v>
      </c>
      <c r="C40" s="128" t="str">
        <f>A9</f>
        <v>辰巳台ＦＣ</v>
      </c>
      <c r="D40" s="128" t="str">
        <f>A6</f>
        <v>ＣＩイレブン　Ｂ</v>
      </c>
      <c r="E40" s="133" t="str">
        <f>A7</f>
        <v>大和田ＳＳＣ</v>
      </c>
      <c r="F40" s="121"/>
      <c r="G40" s="125"/>
      <c r="H40" s="122"/>
      <c r="I40" s="122"/>
      <c r="J40" s="122"/>
      <c r="K40" s="122"/>
      <c r="L40" s="114"/>
    </row>
    <row r="41" spans="1:12" ht="24.75" customHeight="1">
      <c r="A41" s="116"/>
      <c r="B41" s="116"/>
      <c r="C41" s="116"/>
      <c r="D41" s="116"/>
      <c r="E41" s="144"/>
      <c r="F41" s="144"/>
      <c r="G41" s="144"/>
      <c r="H41" s="114"/>
      <c r="I41" s="114"/>
      <c r="J41" s="114"/>
      <c r="K41" s="114"/>
      <c r="L41" s="114"/>
    </row>
    <row r="42" spans="1:12" ht="24.75" customHeight="1">
      <c r="A42" s="145"/>
      <c r="B42" s="145"/>
      <c r="C42" s="145"/>
      <c r="D42" s="145"/>
      <c r="E42" s="144"/>
      <c r="F42" s="144"/>
      <c r="G42" s="144"/>
      <c r="H42" s="114"/>
      <c r="I42" s="114"/>
      <c r="J42" s="114"/>
      <c r="K42" s="114"/>
      <c r="L42" s="114"/>
    </row>
  </sheetData>
  <sheetProtection/>
  <mergeCells count="13">
    <mergeCell ref="B35:E35"/>
    <mergeCell ref="D25:E26"/>
    <mergeCell ref="A36:A37"/>
    <mergeCell ref="B36:C37"/>
    <mergeCell ref="D36:E37"/>
    <mergeCell ref="B24:E24"/>
    <mergeCell ref="D14:E15"/>
    <mergeCell ref="A25:A26"/>
    <mergeCell ref="B25:C26"/>
    <mergeCell ref="A1:M1"/>
    <mergeCell ref="B13:E13"/>
    <mergeCell ref="A14:A15"/>
    <mergeCell ref="B14:C15"/>
  </mergeCells>
  <printOptions horizontalCentered="1"/>
  <pageMargins left="0.7086614173228347" right="0.11811023622047245" top="0.7480314960629921" bottom="0.7480314960629921" header="0.31496062992125984" footer="0.31496062992125984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W74"/>
  <sheetViews>
    <sheetView zoomScale="85" zoomScaleNormal="85" zoomScalePageLayoutView="0" workbookViewId="0" topLeftCell="A1">
      <selection activeCell="AB6" sqref="AB6"/>
    </sheetView>
  </sheetViews>
  <sheetFormatPr defaultColWidth="9.00390625" defaultRowHeight="13.5"/>
  <cols>
    <col min="1" max="80" width="2.375" style="116" customWidth="1"/>
    <col min="81" max="16384" width="9.00390625" style="116" customWidth="1"/>
  </cols>
  <sheetData>
    <row r="1" ht="14.25">
      <c r="B1" s="182"/>
    </row>
    <row r="2" spans="2:43" ht="17.25">
      <c r="B2" s="375" t="s">
        <v>275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</row>
    <row r="3" spans="2:39" ht="9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</row>
    <row r="4" spans="16:26" ht="8.25" customHeight="1">
      <c r="P4" s="184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="186" customFormat="1" ht="25.5" customHeight="1">
      <c r="AB5" s="186" t="s">
        <v>403</v>
      </c>
    </row>
    <row r="6" s="186" customFormat="1" ht="25.5" customHeight="1">
      <c r="AB6" s="186" t="s">
        <v>163</v>
      </c>
    </row>
    <row r="7" s="186" customFormat="1" ht="14.25" customHeight="1"/>
    <row r="9" spans="16:49" ht="13.5">
      <c r="P9" s="188" t="s">
        <v>183</v>
      </c>
      <c r="Q9" s="188"/>
      <c r="R9" s="188"/>
      <c r="S9" s="188"/>
      <c r="T9" s="188"/>
      <c r="U9" s="188"/>
      <c r="V9" s="188"/>
      <c r="W9" s="188"/>
      <c r="X9" s="188"/>
      <c r="Y9" s="188"/>
      <c r="AN9" s="114"/>
      <c r="AO9" s="114"/>
      <c r="AP9" s="114"/>
      <c r="AQ9" s="114"/>
      <c r="AR9" s="114"/>
      <c r="AS9" s="114"/>
      <c r="AT9" s="114"/>
      <c r="AU9" s="114"/>
      <c r="AV9" s="114"/>
      <c r="AW9" s="114"/>
    </row>
    <row r="10" spans="16:49" ht="13.5"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</row>
    <row r="11" spans="40:49" ht="13.5"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</row>
    <row r="12" spans="40:49" ht="13.5"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</row>
    <row r="13" spans="40:49" ht="13.5"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</row>
    <row r="14" spans="40:49" ht="13.5">
      <c r="AN14" s="178"/>
      <c r="AO14" s="114"/>
      <c r="AP14" s="114"/>
      <c r="AQ14" s="178"/>
      <c r="AR14" s="178"/>
      <c r="AS14" s="178"/>
      <c r="AT14" s="178"/>
      <c r="AU14" s="114"/>
      <c r="AV14" s="114"/>
      <c r="AW14" s="178"/>
    </row>
    <row r="15" spans="40:49" ht="13.5">
      <c r="AN15" s="178"/>
      <c r="AO15" s="114"/>
      <c r="AP15" s="114"/>
      <c r="AQ15" s="178"/>
      <c r="AR15" s="178"/>
      <c r="AS15" s="178"/>
      <c r="AT15" s="178"/>
      <c r="AU15" s="114"/>
      <c r="AV15" s="114"/>
      <c r="AW15" s="178"/>
    </row>
    <row r="16" spans="40:49" ht="13.5"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</row>
    <row r="17" spans="40:49" ht="13.5"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</row>
    <row r="18" spans="40:49" ht="13.5"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</row>
    <row r="19" spans="40:49" ht="13.5"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</row>
    <row r="20" spans="40:49" ht="13.5"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</row>
    <row r="21" spans="40:49" ht="13.5"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</row>
    <row r="22" spans="40:49" ht="13.5"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</row>
    <row r="23" spans="40:49" ht="13.5"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</row>
    <row r="24" spans="40:49" ht="13.5"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</row>
    <row r="25" spans="2:49" ht="13.5">
      <c r="B25" s="219" t="s">
        <v>252</v>
      </c>
      <c r="C25" s="219"/>
      <c r="F25" s="219" t="s">
        <v>253</v>
      </c>
      <c r="G25" s="219"/>
      <c r="I25" s="219" t="s">
        <v>254</v>
      </c>
      <c r="J25" s="219"/>
      <c r="L25" s="219" t="s">
        <v>255</v>
      </c>
      <c r="M25" s="219"/>
      <c r="Q25" s="219" t="s">
        <v>256</v>
      </c>
      <c r="R25" s="219"/>
      <c r="W25" s="219" t="s">
        <v>257</v>
      </c>
      <c r="X25" s="219"/>
      <c r="AB25" s="219" t="s">
        <v>258</v>
      </c>
      <c r="AC25" s="219"/>
      <c r="AE25" s="219" t="s">
        <v>259</v>
      </c>
      <c r="AF25" s="219"/>
      <c r="AH25" s="219" t="s">
        <v>260</v>
      </c>
      <c r="AI25" s="219"/>
      <c r="AL25" s="219" t="s">
        <v>261</v>
      </c>
      <c r="AM25" s="219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</row>
    <row r="26" spans="2:39" ht="13.5">
      <c r="B26" s="219"/>
      <c r="C26" s="219"/>
      <c r="F26" s="219"/>
      <c r="G26" s="219"/>
      <c r="I26" s="219"/>
      <c r="J26" s="219"/>
      <c r="L26" s="219"/>
      <c r="M26" s="219"/>
      <c r="Q26" s="219"/>
      <c r="R26" s="219"/>
      <c r="W26" s="219"/>
      <c r="X26" s="219"/>
      <c r="AB26" s="219"/>
      <c r="AC26" s="219"/>
      <c r="AE26" s="219"/>
      <c r="AF26" s="219"/>
      <c r="AH26" s="219"/>
      <c r="AI26" s="219"/>
      <c r="AL26" s="219"/>
      <c r="AM26" s="219"/>
    </row>
    <row r="27" spans="2:39" ht="13.5">
      <c r="B27" s="374"/>
      <c r="C27" s="374"/>
      <c r="F27" s="374"/>
      <c r="G27" s="374"/>
      <c r="I27" s="374"/>
      <c r="J27" s="374"/>
      <c r="L27" s="374"/>
      <c r="M27" s="374"/>
      <c r="Q27" s="374"/>
      <c r="R27" s="374"/>
      <c r="W27" s="374"/>
      <c r="X27" s="374"/>
      <c r="AB27" s="374"/>
      <c r="AC27" s="374"/>
      <c r="AE27" s="374"/>
      <c r="AF27" s="374"/>
      <c r="AH27" s="374"/>
      <c r="AI27" s="374"/>
      <c r="AL27" s="374"/>
      <c r="AM27" s="374"/>
    </row>
    <row r="28" spans="2:39" ht="13.5">
      <c r="B28" s="374"/>
      <c r="C28" s="374"/>
      <c r="F28" s="374"/>
      <c r="G28" s="374"/>
      <c r="I28" s="374"/>
      <c r="J28" s="374"/>
      <c r="L28" s="374"/>
      <c r="M28" s="374"/>
      <c r="Q28" s="374"/>
      <c r="R28" s="374"/>
      <c r="W28" s="374"/>
      <c r="X28" s="374"/>
      <c r="AB28" s="374"/>
      <c r="AC28" s="374"/>
      <c r="AE28" s="374"/>
      <c r="AF28" s="374"/>
      <c r="AH28" s="374"/>
      <c r="AI28" s="374"/>
      <c r="AL28" s="374"/>
      <c r="AM28" s="374"/>
    </row>
    <row r="29" spans="2:39" ht="13.5">
      <c r="B29" s="374"/>
      <c r="C29" s="374"/>
      <c r="F29" s="374"/>
      <c r="G29" s="374"/>
      <c r="I29" s="374"/>
      <c r="J29" s="374"/>
      <c r="L29" s="374"/>
      <c r="M29" s="374"/>
      <c r="Q29" s="374"/>
      <c r="R29" s="374"/>
      <c r="W29" s="374"/>
      <c r="X29" s="374"/>
      <c r="AB29" s="374"/>
      <c r="AC29" s="374"/>
      <c r="AE29" s="374"/>
      <c r="AF29" s="374"/>
      <c r="AH29" s="374"/>
      <c r="AI29" s="374"/>
      <c r="AL29" s="374"/>
      <c r="AM29" s="374"/>
    </row>
    <row r="30" spans="2:39" ht="13.5">
      <c r="B30" s="374"/>
      <c r="C30" s="374"/>
      <c r="F30" s="374"/>
      <c r="G30" s="374"/>
      <c r="I30" s="374"/>
      <c r="J30" s="374"/>
      <c r="L30" s="374"/>
      <c r="M30" s="374"/>
      <c r="Q30" s="374"/>
      <c r="R30" s="374"/>
      <c r="W30" s="374"/>
      <c r="X30" s="374"/>
      <c r="AB30" s="374"/>
      <c r="AC30" s="374"/>
      <c r="AE30" s="374"/>
      <c r="AF30" s="374"/>
      <c r="AH30" s="374"/>
      <c r="AI30" s="374"/>
      <c r="AL30" s="374"/>
      <c r="AM30" s="374"/>
    </row>
    <row r="31" spans="2:39" ht="13.5">
      <c r="B31" s="374"/>
      <c r="C31" s="374"/>
      <c r="F31" s="374"/>
      <c r="G31" s="374"/>
      <c r="I31" s="374"/>
      <c r="J31" s="374"/>
      <c r="L31" s="374"/>
      <c r="M31" s="374"/>
      <c r="Q31" s="374"/>
      <c r="R31" s="374"/>
      <c r="W31" s="374"/>
      <c r="X31" s="374"/>
      <c r="AB31" s="374"/>
      <c r="AC31" s="374"/>
      <c r="AE31" s="374"/>
      <c r="AF31" s="374"/>
      <c r="AH31" s="374"/>
      <c r="AI31" s="374"/>
      <c r="AL31" s="374"/>
      <c r="AM31" s="374"/>
    </row>
    <row r="32" spans="2:39" ht="13.5">
      <c r="B32" s="374"/>
      <c r="C32" s="374"/>
      <c r="F32" s="374"/>
      <c r="G32" s="374"/>
      <c r="I32" s="374"/>
      <c r="J32" s="374"/>
      <c r="L32" s="374"/>
      <c r="M32" s="374"/>
      <c r="Q32" s="374"/>
      <c r="R32" s="374"/>
      <c r="W32" s="374"/>
      <c r="X32" s="374"/>
      <c r="AB32" s="374"/>
      <c r="AC32" s="374"/>
      <c r="AE32" s="374"/>
      <c r="AF32" s="374"/>
      <c r="AH32" s="374"/>
      <c r="AI32" s="374"/>
      <c r="AL32" s="374"/>
      <c r="AM32" s="374"/>
    </row>
    <row r="33" spans="2:39" ht="13.5">
      <c r="B33" s="374"/>
      <c r="C33" s="374"/>
      <c r="F33" s="374"/>
      <c r="G33" s="374"/>
      <c r="I33" s="374"/>
      <c r="J33" s="374"/>
      <c r="L33" s="374"/>
      <c r="M33" s="374"/>
      <c r="Q33" s="374"/>
      <c r="R33" s="374"/>
      <c r="W33" s="374"/>
      <c r="X33" s="374"/>
      <c r="AB33" s="374"/>
      <c r="AC33" s="374"/>
      <c r="AE33" s="374"/>
      <c r="AF33" s="374"/>
      <c r="AH33" s="374"/>
      <c r="AI33" s="374"/>
      <c r="AL33" s="374"/>
      <c r="AM33" s="374"/>
    </row>
    <row r="34" spans="2:39" ht="13.5">
      <c r="B34" s="374"/>
      <c r="C34" s="374"/>
      <c r="F34" s="374"/>
      <c r="G34" s="374"/>
      <c r="I34" s="374"/>
      <c r="J34" s="374"/>
      <c r="L34" s="374"/>
      <c r="M34" s="374"/>
      <c r="Q34" s="374"/>
      <c r="R34" s="374"/>
      <c r="W34" s="374"/>
      <c r="X34" s="374"/>
      <c r="AB34" s="374"/>
      <c r="AC34" s="374"/>
      <c r="AE34" s="374"/>
      <c r="AF34" s="374"/>
      <c r="AH34" s="374"/>
      <c r="AI34" s="374"/>
      <c r="AL34" s="374"/>
      <c r="AM34" s="374"/>
    </row>
    <row r="35" spans="2:39" ht="13.5">
      <c r="B35" s="374"/>
      <c r="C35" s="374"/>
      <c r="F35" s="374"/>
      <c r="G35" s="374"/>
      <c r="I35" s="374"/>
      <c r="J35" s="374"/>
      <c r="L35" s="374"/>
      <c r="M35" s="374"/>
      <c r="Q35" s="374"/>
      <c r="R35" s="374"/>
      <c r="W35" s="374"/>
      <c r="X35" s="374"/>
      <c r="AB35" s="374"/>
      <c r="AC35" s="374"/>
      <c r="AE35" s="374"/>
      <c r="AF35" s="374"/>
      <c r="AH35" s="374"/>
      <c r="AI35" s="374"/>
      <c r="AL35" s="374"/>
      <c r="AM35" s="374"/>
    </row>
    <row r="36" spans="2:39" ht="13.5">
      <c r="B36" s="374"/>
      <c r="C36" s="374"/>
      <c r="F36" s="374"/>
      <c r="G36" s="374"/>
      <c r="I36" s="374"/>
      <c r="J36" s="374"/>
      <c r="L36" s="374"/>
      <c r="M36" s="374"/>
      <c r="Q36" s="374"/>
      <c r="R36" s="374"/>
      <c r="W36" s="374"/>
      <c r="X36" s="374"/>
      <c r="AB36" s="374"/>
      <c r="AC36" s="374"/>
      <c r="AE36" s="374"/>
      <c r="AF36" s="374"/>
      <c r="AH36" s="374"/>
      <c r="AI36" s="374"/>
      <c r="AL36" s="374"/>
      <c r="AM36" s="374"/>
    </row>
    <row r="38" spans="2:44" ht="13.5" customHeight="1">
      <c r="B38" s="188" t="s">
        <v>184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6"/>
      <c r="M38" s="188" t="s">
        <v>273</v>
      </c>
      <c r="N38" s="188"/>
      <c r="O38" s="188"/>
      <c r="P38" s="188"/>
      <c r="Q38" s="188"/>
      <c r="R38" s="188"/>
      <c r="S38" s="188"/>
      <c r="T38" s="188"/>
      <c r="U38" s="188"/>
      <c r="V38" s="188"/>
      <c r="X38" s="188" t="s">
        <v>274</v>
      </c>
      <c r="Y38" s="188"/>
      <c r="Z38" s="188"/>
      <c r="AA38" s="188"/>
      <c r="AB38" s="188"/>
      <c r="AC38" s="188"/>
      <c r="AD38" s="188"/>
      <c r="AE38" s="188"/>
      <c r="AF38" s="188"/>
      <c r="AG38" s="188"/>
      <c r="AI38" s="188" t="s">
        <v>272</v>
      </c>
      <c r="AJ38" s="188"/>
      <c r="AK38" s="188"/>
      <c r="AL38" s="188"/>
      <c r="AM38" s="188"/>
      <c r="AN38" s="188"/>
      <c r="AO38" s="188"/>
      <c r="AP38" s="188"/>
      <c r="AQ38" s="188"/>
      <c r="AR38" s="188"/>
    </row>
    <row r="39" spans="2:44" ht="13.5" customHeight="1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6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</row>
    <row r="40" ht="13.5" customHeight="1">
      <c r="L40" s="186"/>
    </row>
    <row r="41" ht="13.5" customHeight="1">
      <c r="L41" s="186"/>
    </row>
    <row r="42" ht="13.5" customHeight="1">
      <c r="L42" s="186"/>
    </row>
    <row r="43" spans="3:43" ht="13.5" customHeight="1">
      <c r="C43" s="219" t="s">
        <v>185</v>
      </c>
      <c r="D43" s="219"/>
      <c r="I43" s="219" t="s">
        <v>186</v>
      </c>
      <c r="J43" s="219"/>
      <c r="L43" s="186"/>
      <c r="N43" s="219" t="s">
        <v>187</v>
      </c>
      <c r="O43" s="219"/>
      <c r="T43" s="219" t="s">
        <v>190</v>
      </c>
      <c r="U43" s="219"/>
      <c r="Y43" s="219" t="s">
        <v>188</v>
      </c>
      <c r="Z43" s="219"/>
      <c r="AE43" s="219" t="s">
        <v>191</v>
      </c>
      <c r="AF43" s="219"/>
      <c r="AJ43" s="219" t="s">
        <v>189</v>
      </c>
      <c r="AK43" s="219"/>
      <c r="AP43" s="219" t="s">
        <v>189</v>
      </c>
      <c r="AQ43" s="219"/>
    </row>
    <row r="44" spans="3:43" ht="13.5">
      <c r="C44" s="219"/>
      <c r="D44" s="219"/>
      <c r="I44" s="219"/>
      <c r="J44" s="219"/>
      <c r="N44" s="219"/>
      <c r="O44" s="219"/>
      <c r="T44" s="219"/>
      <c r="U44" s="219"/>
      <c r="Y44" s="219"/>
      <c r="Z44" s="219"/>
      <c r="AE44" s="219"/>
      <c r="AF44" s="219"/>
      <c r="AJ44" s="219"/>
      <c r="AK44" s="219"/>
      <c r="AP44" s="219"/>
      <c r="AQ44" s="219"/>
    </row>
    <row r="45" spans="3:43" ht="13.5">
      <c r="C45" s="374"/>
      <c r="D45" s="374"/>
      <c r="I45" s="374"/>
      <c r="J45" s="374"/>
      <c r="N45" s="374"/>
      <c r="O45" s="374"/>
      <c r="T45" s="374"/>
      <c r="U45" s="374"/>
      <c r="Y45" s="374"/>
      <c r="Z45" s="374"/>
      <c r="AE45" s="374"/>
      <c r="AF45" s="374"/>
      <c r="AJ45" s="374"/>
      <c r="AK45" s="374"/>
      <c r="AP45" s="374"/>
      <c r="AQ45" s="374"/>
    </row>
    <row r="46" spans="3:43" ht="13.5">
      <c r="C46" s="374"/>
      <c r="D46" s="374"/>
      <c r="I46" s="374"/>
      <c r="J46" s="374"/>
      <c r="N46" s="374"/>
      <c r="O46" s="374"/>
      <c r="T46" s="374"/>
      <c r="U46" s="374"/>
      <c r="Y46" s="374"/>
      <c r="Z46" s="374"/>
      <c r="AE46" s="374"/>
      <c r="AF46" s="374"/>
      <c r="AJ46" s="374"/>
      <c r="AK46" s="374"/>
      <c r="AP46" s="374"/>
      <c r="AQ46" s="374"/>
    </row>
    <row r="47" spans="3:43" ht="13.5">
      <c r="C47" s="374"/>
      <c r="D47" s="374"/>
      <c r="I47" s="374"/>
      <c r="J47" s="374"/>
      <c r="N47" s="374"/>
      <c r="O47" s="374"/>
      <c r="T47" s="374"/>
      <c r="U47" s="374"/>
      <c r="Y47" s="374"/>
      <c r="Z47" s="374"/>
      <c r="AE47" s="374"/>
      <c r="AF47" s="374"/>
      <c r="AJ47" s="374"/>
      <c r="AK47" s="374"/>
      <c r="AP47" s="374"/>
      <c r="AQ47" s="374"/>
    </row>
    <row r="48" spans="3:43" ht="13.5">
      <c r="C48" s="374"/>
      <c r="D48" s="374"/>
      <c r="I48" s="374"/>
      <c r="J48" s="374"/>
      <c r="N48" s="374"/>
      <c r="O48" s="374"/>
      <c r="T48" s="374"/>
      <c r="U48" s="374"/>
      <c r="Y48" s="374"/>
      <c r="Z48" s="374"/>
      <c r="AE48" s="374"/>
      <c r="AF48" s="374"/>
      <c r="AJ48" s="374"/>
      <c r="AK48" s="374"/>
      <c r="AP48" s="374"/>
      <c r="AQ48" s="374"/>
    </row>
    <row r="49" spans="3:43" ht="13.5">
      <c r="C49" s="374"/>
      <c r="D49" s="374"/>
      <c r="I49" s="374"/>
      <c r="J49" s="374"/>
      <c r="N49" s="374"/>
      <c r="O49" s="374"/>
      <c r="T49" s="374"/>
      <c r="U49" s="374"/>
      <c r="Y49" s="374"/>
      <c r="Z49" s="374"/>
      <c r="AE49" s="374"/>
      <c r="AF49" s="374"/>
      <c r="AJ49" s="374"/>
      <c r="AK49" s="374"/>
      <c r="AP49" s="374"/>
      <c r="AQ49" s="374"/>
    </row>
    <row r="50" spans="3:43" ht="13.5">
      <c r="C50" s="374"/>
      <c r="D50" s="374"/>
      <c r="I50" s="374"/>
      <c r="J50" s="374"/>
      <c r="N50" s="374"/>
      <c r="O50" s="374"/>
      <c r="T50" s="374"/>
      <c r="U50" s="374"/>
      <c r="Y50" s="374"/>
      <c r="Z50" s="374"/>
      <c r="AE50" s="374"/>
      <c r="AF50" s="374"/>
      <c r="AJ50" s="374"/>
      <c r="AK50" s="374"/>
      <c r="AP50" s="374"/>
      <c r="AQ50" s="374"/>
    </row>
    <row r="51" spans="3:43" ht="13.5">
      <c r="C51" s="374"/>
      <c r="D51" s="374"/>
      <c r="I51" s="374"/>
      <c r="J51" s="374"/>
      <c r="N51" s="374"/>
      <c r="O51" s="374"/>
      <c r="T51" s="374"/>
      <c r="U51" s="374"/>
      <c r="Y51" s="374"/>
      <c r="Z51" s="374"/>
      <c r="AE51" s="374"/>
      <c r="AF51" s="374"/>
      <c r="AJ51" s="374"/>
      <c r="AK51" s="374"/>
      <c r="AP51" s="374"/>
      <c r="AQ51" s="374"/>
    </row>
    <row r="52" spans="3:43" ht="13.5">
      <c r="C52" s="374"/>
      <c r="D52" s="374"/>
      <c r="I52" s="374"/>
      <c r="J52" s="374"/>
      <c r="N52" s="374"/>
      <c r="O52" s="374"/>
      <c r="T52" s="374"/>
      <c r="U52" s="374"/>
      <c r="Y52" s="374"/>
      <c r="Z52" s="374"/>
      <c r="AE52" s="374"/>
      <c r="AF52" s="374"/>
      <c r="AJ52" s="374"/>
      <c r="AK52" s="374"/>
      <c r="AP52" s="374"/>
      <c r="AQ52" s="374"/>
    </row>
    <row r="53" spans="3:43" ht="13.5">
      <c r="C53" s="374"/>
      <c r="D53" s="374"/>
      <c r="I53" s="374"/>
      <c r="J53" s="374"/>
      <c r="N53" s="374"/>
      <c r="O53" s="374"/>
      <c r="T53" s="374"/>
      <c r="U53" s="374"/>
      <c r="Y53" s="374"/>
      <c r="Z53" s="374"/>
      <c r="AE53" s="374"/>
      <c r="AF53" s="374"/>
      <c r="AJ53" s="374"/>
      <c r="AK53" s="374"/>
      <c r="AP53" s="374"/>
      <c r="AQ53" s="374"/>
    </row>
    <row r="54" spans="3:43" ht="13.5">
      <c r="C54" s="374"/>
      <c r="D54" s="374"/>
      <c r="I54" s="374"/>
      <c r="J54" s="374"/>
      <c r="N54" s="374"/>
      <c r="O54" s="374"/>
      <c r="T54" s="374"/>
      <c r="U54" s="374"/>
      <c r="Y54" s="374"/>
      <c r="Z54" s="374"/>
      <c r="AE54" s="374"/>
      <c r="AF54" s="374"/>
      <c r="AJ54" s="374"/>
      <c r="AK54" s="374"/>
      <c r="AP54" s="374"/>
      <c r="AQ54" s="374"/>
    </row>
    <row r="58" spans="3:26" ht="14.25">
      <c r="C58" s="182" t="s">
        <v>166</v>
      </c>
      <c r="Z58" s="185" t="s">
        <v>167</v>
      </c>
    </row>
    <row r="59" spans="2:47" ht="24.75" customHeight="1">
      <c r="B59" s="341" t="s">
        <v>168</v>
      </c>
      <c r="C59" s="281"/>
      <c r="D59" s="281"/>
      <c r="E59" s="281"/>
      <c r="F59" s="281"/>
      <c r="G59" s="372"/>
      <c r="H59" s="220" t="s">
        <v>169</v>
      </c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187"/>
      <c r="AB59" s="220" t="s">
        <v>170</v>
      </c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187"/>
    </row>
    <row r="60" spans="2:47" ht="24.75" customHeight="1">
      <c r="B60" s="376"/>
      <c r="C60" s="377"/>
      <c r="D60" s="377"/>
      <c r="E60" s="377"/>
      <c r="F60" s="377"/>
      <c r="G60" s="378"/>
      <c r="H60" s="341" t="s">
        <v>171</v>
      </c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372"/>
      <c r="T60" s="341" t="s">
        <v>126</v>
      </c>
      <c r="U60" s="281"/>
      <c r="V60" s="281"/>
      <c r="W60" s="281"/>
      <c r="X60" s="281"/>
      <c r="Y60" s="281"/>
      <c r="Z60" s="281"/>
      <c r="AA60" s="372"/>
      <c r="AB60" s="341" t="s">
        <v>171</v>
      </c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372"/>
      <c r="AN60" s="341" t="s">
        <v>126</v>
      </c>
      <c r="AO60" s="281"/>
      <c r="AP60" s="281"/>
      <c r="AQ60" s="281"/>
      <c r="AR60" s="281"/>
      <c r="AS60" s="281"/>
      <c r="AT60" s="281"/>
      <c r="AU60" s="372"/>
    </row>
    <row r="61" spans="2:47" ht="24.75" customHeight="1">
      <c r="B61" s="379"/>
      <c r="C61" s="380"/>
      <c r="D61" s="380"/>
      <c r="E61" s="380"/>
      <c r="F61" s="380"/>
      <c r="G61" s="381"/>
      <c r="H61" s="379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1"/>
      <c r="T61" s="220" t="s">
        <v>172</v>
      </c>
      <c r="U61" s="187"/>
      <c r="V61" s="220" t="s">
        <v>173</v>
      </c>
      <c r="W61" s="187"/>
      <c r="X61" s="220" t="s">
        <v>173</v>
      </c>
      <c r="Y61" s="187"/>
      <c r="Z61" s="220" t="s">
        <v>182</v>
      </c>
      <c r="AA61" s="187"/>
      <c r="AB61" s="379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1"/>
      <c r="AN61" s="220" t="s">
        <v>172</v>
      </c>
      <c r="AO61" s="187"/>
      <c r="AP61" s="220" t="s">
        <v>173</v>
      </c>
      <c r="AQ61" s="187"/>
      <c r="AR61" s="220" t="s">
        <v>173</v>
      </c>
      <c r="AS61" s="187"/>
      <c r="AT61" s="220" t="s">
        <v>182</v>
      </c>
      <c r="AU61" s="187"/>
    </row>
    <row r="62" spans="2:47" ht="24.75" customHeight="1">
      <c r="B62" s="180" t="s">
        <v>174</v>
      </c>
      <c r="C62" s="219" t="s">
        <v>175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20" t="s">
        <v>199</v>
      </c>
      <c r="U62" s="187"/>
      <c r="V62" s="220" t="s">
        <v>200</v>
      </c>
      <c r="W62" s="187"/>
      <c r="X62" s="219" t="s">
        <v>200</v>
      </c>
      <c r="Y62" s="219"/>
      <c r="Z62" s="219" t="s">
        <v>199</v>
      </c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20" t="s">
        <v>205</v>
      </c>
      <c r="AO62" s="187"/>
      <c r="AP62" s="220" t="s">
        <v>206</v>
      </c>
      <c r="AQ62" s="187"/>
      <c r="AR62" s="220" t="s">
        <v>206</v>
      </c>
      <c r="AS62" s="187"/>
      <c r="AT62" s="220" t="s">
        <v>205</v>
      </c>
      <c r="AU62" s="187"/>
    </row>
    <row r="63" spans="2:47" ht="24.75" customHeight="1">
      <c r="B63" s="180" t="s">
        <v>176</v>
      </c>
      <c r="C63" s="219" t="s">
        <v>177</v>
      </c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 t="s">
        <v>201</v>
      </c>
      <c r="U63" s="187"/>
      <c r="V63" s="220" t="s">
        <v>202</v>
      </c>
      <c r="W63" s="187"/>
      <c r="X63" s="219" t="s">
        <v>203</v>
      </c>
      <c r="Y63" s="219"/>
      <c r="Z63" s="219" t="s">
        <v>201</v>
      </c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20" t="s">
        <v>207</v>
      </c>
      <c r="AO63" s="187"/>
      <c r="AP63" s="220" t="s">
        <v>208</v>
      </c>
      <c r="AQ63" s="187"/>
      <c r="AR63" s="220" t="s">
        <v>208</v>
      </c>
      <c r="AS63" s="187"/>
      <c r="AT63" s="220" t="s">
        <v>207</v>
      </c>
      <c r="AU63" s="187"/>
    </row>
    <row r="64" spans="2:47" ht="24.75" customHeight="1">
      <c r="B64" s="180" t="s">
        <v>178</v>
      </c>
      <c r="C64" s="219" t="s">
        <v>192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 t="s">
        <v>210</v>
      </c>
      <c r="U64" s="187"/>
      <c r="V64" s="220" t="s">
        <v>204</v>
      </c>
      <c r="W64" s="187"/>
      <c r="X64" s="219" t="s">
        <v>204</v>
      </c>
      <c r="Y64" s="219"/>
      <c r="Z64" s="220" t="s">
        <v>210</v>
      </c>
      <c r="AA64" s="187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20" t="s">
        <v>210</v>
      </c>
      <c r="AO64" s="187"/>
      <c r="AP64" s="220" t="s">
        <v>209</v>
      </c>
      <c r="AQ64" s="187"/>
      <c r="AR64" s="219" t="s">
        <v>204</v>
      </c>
      <c r="AS64" s="219"/>
      <c r="AT64" s="220" t="s">
        <v>210</v>
      </c>
      <c r="AU64" s="187"/>
    </row>
    <row r="65" spans="2:47" ht="24.75" customHeight="1">
      <c r="B65" s="180" t="s">
        <v>179</v>
      </c>
      <c r="C65" s="219" t="s">
        <v>193</v>
      </c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20" t="s">
        <v>187</v>
      </c>
      <c r="U65" s="187"/>
      <c r="V65" s="220" t="s">
        <v>190</v>
      </c>
      <c r="W65" s="187"/>
      <c r="X65" s="220" t="s">
        <v>190</v>
      </c>
      <c r="Y65" s="187"/>
      <c r="Z65" s="220" t="s">
        <v>187</v>
      </c>
      <c r="AA65" s="187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20" t="s">
        <v>188</v>
      </c>
      <c r="AO65" s="187"/>
      <c r="AP65" s="220" t="s">
        <v>191</v>
      </c>
      <c r="AQ65" s="187"/>
      <c r="AR65" s="220" t="s">
        <v>191</v>
      </c>
      <c r="AS65" s="187"/>
      <c r="AT65" s="220" t="s">
        <v>188</v>
      </c>
      <c r="AU65" s="187"/>
    </row>
    <row r="66" spans="2:47" ht="24.75" customHeight="1">
      <c r="B66" s="180" t="s">
        <v>180</v>
      </c>
      <c r="C66" s="219" t="s">
        <v>194</v>
      </c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20" t="s">
        <v>211</v>
      </c>
      <c r="U66" s="187"/>
      <c r="V66" s="220" t="s">
        <v>211</v>
      </c>
      <c r="W66" s="187"/>
      <c r="X66" s="220" t="s">
        <v>211</v>
      </c>
      <c r="Y66" s="187"/>
      <c r="Z66" s="220" t="s">
        <v>211</v>
      </c>
      <c r="AA66" s="187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20" t="s">
        <v>213</v>
      </c>
      <c r="AO66" s="187"/>
      <c r="AP66" s="220" t="s">
        <v>213</v>
      </c>
      <c r="AQ66" s="187"/>
      <c r="AR66" s="220" t="s">
        <v>213</v>
      </c>
      <c r="AS66" s="187"/>
      <c r="AT66" s="220" t="s">
        <v>213</v>
      </c>
      <c r="AU66" s="187"/>
    </row>
    <row r="67" spans="2:47" ht="24.75" customHeight="1">
      <c r="B67" s="180" t="s">
        <v>197</v>
      </c>
      <c r="C67" s="219" t="s">
        <v>195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20" t="s">
        <v>212</v>
      </c>
      <c r="U67" s="187"/>
      <c r="V67" s="220" t="s">
        <v>212</v>
      </c>
      <c r="W67" s="187"/>
      <c r="X67" s="220" t="s">
        <v>212</v>
      </c>
      <c r="Y67" s="187"/>
      <c r="Z67" s="220" t="s">
        <v>212</v>
      </c>
      <c r="AA67" s="187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20" t="s">
        <v>214</v>
      </c>
      <c r="AO67" s="187"/>
      <c r="AP67" s="220" t="s">
        <v>214</v>
      </c>
      <c r="AQ67" s="187"/>
      <c r="AR67" s="220" t="s">
        <v>214</v>
      </c>
      <c r="AS67" s="187"/>
      <c r="AT67" s="220" t="s">
        <v>214</v>
      </c>
      <c r="AU67" s="187"/>
    </row>
    <row r="68" spans="2:47" ht="24.75" customHeight="1">
      <c r="B68" s="180" t="s">
        <v>198</v>
      </c>
      <c r="C68" s="219" t="s">
        <v>196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 t="s">
        <v>215</v>
      </c>
      <c r="U68" s="187"/>
      <c r="V68" s="220" t="s">
        <v>210</v>
      </c>
      <c r="W68" s="187"/>
      <c r="X68" s="220" t="s">
        <v>210</v>
      </c>
      <c r="Y68" s="187"/>
      <c r="Z68" s="220" t="s">
        <v>215</v>
      </c>
      <c r="AA68" s="187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20" t="s">
        <v>216</v>
      </c>
      <c r="AO68" s="187"/>
      <c r="AP68" s="220" t="s">
        <v>210</v>
      </c>
      <c r="AQ68" s="187"/>
      <c r="AR68" s="220" t="s">
        <v>210</v>
      </c>
      <c r="AS68" s="187"/>
      <c r="AT68" s="220" t="s">
        <v>216</v>
      </c>
      <c r="AU68" s="187"/>
    </row>
    <row r="70" spans="3:14" ht="13.5">
      <c r="C70" s="116" t="s">
        <v>168</v>
      </c>
      <c r="N70" s="116" t="s">
        <v>181</v>
      </c>
    </row>
    <row r="72" spans="3:5" ht="17.25">
      <c r="C72" s="186" t="s">
        <v>219</v>
      </c>
      <c r="D72" s="186" t="s">
        <v>218</v>
      </c>
      <c r="E72" s="186"/>
    </row>
    <row r="73" spans="3:5" ht="17.25">
      <c r="C73" s="186" t="s">
        <v>220</v>
      </c>
      <c r="D73" s="186" t="s">
        <v>164</v>
      </c>
      <c r="E73" s="186"/>
    </row>
    <row r="74" spans="3:5" ht="17.25">
      <c r="C74" s="186"/>
      <c r="D74" s="186" t="s">
        <v>165</v>
      </c>
      <c r="E74" s="186"/>
    </row>
  </sheetData>
  <sheetProtection/>
  <mergeCells count="148">
    <mergeCell ref="V66:W66"/>
    <mergeCell ref="AN63:AO63"/>
    <mergeCell ref="AN66:AO66"/>
    <mergeCell ref="AE25:AF26"/>
    <mergeCell ref="AE27:AF36"/>
    <mergeCell ref="AH25:AI26"/>
    <mergeCell ref="AH27:AI36"/>
    <mergeCell ref="AL25:AM26"/>
    <mergeCell ref="AL27:AM36"/>
    <mergeCell ref="AN61:AO61"/>
    <mergeCell ref="AP62:AQ62"/>
    <mergeCell ref="H59:AA59"/>
    <mergeCell ref="AP61:AQ61"/>
    <mergeCell ref="P9:Y10"/>
    <mergeCell ref="T62:U62"/>
    <mergeCell ref="V62:W62"/>
    <mergeCell ref="AE43:AF44"/>
    <mergeCell ref="Y45:Z54"/>
    <mergeCell ref="AE45:AF54"/>
    <mergeCell ref="AI38:AR39"/>
    <mergeCell ref="AJ43:AK44"/>
    <mergeCell ref="AP43:AQ44"/>
    <mergeCell ref="AJ45:AK54"/>
    <mergeCell ref="AP45:AQ54"/>
    <mergeCell ref="Q25:R26"/>
    <mergeCell ref="Q27:R36"/>
    <mergeCell ref="W25:X26"/>
    <mergeCell ref="W27:X36"/>
    <mergeCell ref="AB25:AC26"/>
    <mergeCell ref="AB27:AC36"/>
    <mergeCell ref="X38:AG39"/>
    <mergeCell ref="Y43:Z44"/>
    <mergeCell ref="AR68:AS68"/>
    <mergeCell ref="AT68:AU68"/>
    <mergeCell ref="AR67:AS67"/>
    <mergeCell ref="AR62:AS62"/>
    <mergeCell ref="AT62:AU62"/>
    <mergeCell ref="AP67:AQ67"/>
    <mergeCell ref="AP68:AQ68"/>
    <mergeCell ref="Z67:AA67"/>
    <mergeCell ref="T68:U68"/>
    <mergeCell ref="V68:W68"/>
    <mergeCell ref="N67:S67"/>
    <mergeCell ref="X67:Y67"/>
    <mergeCell ref="AN67:AO67"/>
    <mergeCell ref="AN68:AO68"/>
    <mergeCell ref="AT67:AU67"/>
    <mergeCell ref="C68:G68"/>
    <mergeCell ref="H68:M68"/>
    <mergeCell ref="N68:S68"/>
    <mergeCell ref="X68:Y68"/>
    <mergeCell ref="Z68:AA68"/>
    <mergeCell ref="AB68:AG68"/>
    <mergeCell ref="AH68:AM68"/>
    <mergeCell ref="C67:G67"/>
    <mergeCell ref="H67:M67"/>
    <mergeCell ref="AH67:AM67"/>
    <mergeCell ref="V61:W61"/>
    <mergeCell ref="AB67:AG67"/>
    <mergeCell ref="T67:U67"/>
    <mergeCell ref="V67:W67"/>
    <mergeCell ref="T61:U61"/>
    <mergeCell ref="Z61:AA61"/>
    <mergeCell ref="T63:U63"/>
    <mergeCell ref="V63:W63"/>
    <mergeCell ref="T66:U66"/>
    <mergeCell ref="I25:J26"/>
    <mergeCell ref="I27:J36"/>
    <mergeCell ref="L25:M26"/>
    <mergeCell ref="L27:M36"/>
    <mergeCell ref="B25:C26"/>
    <mergeCell ref="B27:C36"/>
    <mergeCell ref="F25:G26"/>
    <mergeCell ref="F27:G36"/>
    <mergeCell ref="AH63:AM63"/>
    <mergeCell ref="AR63:AS63"/>
    <mergeCell ref="Z64:AA64"/>
    <mergeCell ref="T64:U64"/>
    <mergeCell ref="V64:W64"/>
    <mergeCell ref="X64:Y64"/>
    <mergeCell ref="AP63:AQ63"/>
    <mergeCell ref="N63:S63"/>
    <mergeCell ref="X63:Y63"/>
    <mergeCell ref="Z63:AA63"/>
    <mergeCell ref="AB63:AG63"/>
    <mergeCell ref="AT63:AU63"/>
    <mergeCell ref="C66:G66"/>
    <mergeCell ref="H66:M66"/>
    <mergeCell ref="N66:S66"/>
    <mergeCell ref="X66:Y66"/>
    <mergeCell ref="Z66:AA66"/>
    <mergeCell ref="AB66:AG66"/>
    <mergeCell ref="AH66:AM66"/>
    <mergeCell ref="AR66:AS66"/>
    <mergeCell ref="AT66:AU66"/>
    <mergeCell ref="B59:G61"/>
    <mergeCell ref="H60:S61"/>
    <mergeCell ref="AB60:AM61"/>
    <mergeCell ref="X61:Y61"/>
    <mergeCell ref="AB59:AU59"/>
    <mergeCell ref="T60:AA60"/>
    <mergeCell ref="AN60:AU60"/>
    <mergeCell ref="AR61:AS61"/>
    <mergeCell ref="AT61:AU61"/>
    <mergeCell ref="B2:AQ2"/>
    <mergeCell ref="AP64:AQ64"/>
    <mergeCell ref="X65:Y65"/>
    <mergeCell ref="Z65:AA65"/>
    <mergeCell ref="AB64:AG64"/>
    <mergeCell ref="AH64:AM64"/>
    <mergeCell ref="AN64:AO64"/>
    <mergeCell ref="Z62:AA62"/>
    <mergeCell ref="AB62:AG62"/>
    <mergeCell ref="AH62:AM62"/>
    <mergeCell ref="T65:U65"/>
    <mergeCell ref="AP66:AQ66"/>
    <mergeCell ref="V65:W65"/>
    <mergeCell ref="C62:G62"/>
    <mergeCell ref="H62:M62"/>
    <mergeCell ref="N62:S62"/>
    <mergeCell ref="X62:Y62"/>
    <mergeCell ref="AN62:AO62"/>
    <mergeCell ref="C63:G63"/>
    <mergeCell ref="H63:M63"/>
    <mergeCell ref="C64:G64"/>
    <mergeCell ref="C65:G65"/>
    <mergeCell ref="H64:M64"/>
    <mergeCell ref="N64:S64"/>
    <mergeCell ref="N65:S65"/>
    <mergeCell ref="H65:M65"/>
    <mergeCell ref="M38:V39"/>
    <mergeCell ref="N43:O44"/>
    <mergeCell ref="T43:U44"/>
    <mergeCell ref="N45:O54"/>
    <mergeCell ref="T45:U54"/>
    <mergeCell ref="B38:K39"/>
    <mergeCell ref="C43:D44"/>
    <mergeCell ref="I43:J44"/>
    <mergeCell ref="C45:D54"/>
    <mergeCell ref="I45:J54"/>
    <mergeCell ref="AR64:AS64"/>
    <mergeCell ref="AT64:AU64"/>
    <mergeCell ref="AB65:AG65"/>
    <mergeCell ref="AH65:AM65"/>
    <mergeCell ref="AN65:AO65"/>
    <mergeCell ref="AP65:AQ65"/>
    <mergeCell ref="AR65:AS65"/>
    <mergeCell ref="AT65:AU65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真一</dc:creator>
  <cp:keywords/>
  <dc:description/>
  <cp:lastModifiedBy>yukihiro-ohshima</cp:lastModifiedBy>
  <cp:lastPrinted>2017-04-17T11:06:47Z</cp:lastPrinted>
  <dcterms:created xsi:type="dcterms:W3CDTF">2016-04-29T09:44:13Z</dcterms:created>
  <dcterms:modified xsi:type="dcterms:W3CDTF">2017-04-19T23:21:11Z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