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組合せ案１年" sheetId="1" r:id="rId1"/>
    <sheet name="3年生Bプラン" sheetId="2" r:id="rId2"/>
    <sheet name="2年生Bプラン" sheetId="3" r:id="rId3"/>
    <sheet name="４年生Cプラン" sheetId="4" r:id="rId4"/>
  </sheets>
  <definedNames/>
  <calcPr fullCalcOnLoad="1"/>
</workbook>
</file>

<file path=xl/sharedStrings.xml><?xml version="1.0" encoding="utf-8"?>
<sst xmlns="http://schemas.openxmlformats.org/spreadsheetml/2006/main" count="842" uniqueCount="264">
  <si>
    <t>第11回ちびっ子サッカー大会1年生の部</t>
  </si>
  <si>
    <t>７－２－７</t>
  </si>
  <si>
    <t>6人制</t>
  </si>
  <si>
    <t>審判：予選L１名、決勝T２名</t>
  </si>
  <si>
    <t>○予選リーグ</t>
  </si>
  <si>
    <t>10日(土）【Aコート】</t>
  </si>
  <si>
    <t>参加予定チーム名</t>
  </si>
  <si>
    <t>A組</t>
  </si>
  <si>
    <t>チーム名</t>
  </si>
  <si>
    <t>勝点</t>
  </si>
  <si>
    <t>得失点</t>
  </si>
  <si>
    <t>総得点</t>
  </si>
  <si>
    <t>順位</t>
  </si>
  <si>
    <t>白幡ＦＣ</t>
  </si>
  <si>
    <t>市原ユナイテッドＦＣ</t>
  </si>
  <si>
    <t>①</t>
  </si>
  <si>
    <t>④</t>
  </si>
  <si>
    <t>⑦</t>
  </si>
  <si>
    <t>⑩</t>
  </si>
  <si>
    <t>ちはら台ＳＣ2018</t>
  </si>
  <si>
    <t>国分寺台ＦＣ-B</t>
  </si>
  <si>
    <t>⑧</t>
  </si>
  <si>
    <t>⑤</t>
  </si>
  <si>
    <t>③</t>
  </si>
  <si>
    <t>ちはら台ＳＣ1993</t>
  </si>
  <si>
    <t>ちはら台SC2018</t>
  </si>
  <si>
    <t>②</t>
  </si>
  <si>
    <t>⑥</t>
  </si>
  <si>
    <t>国分寺台ＦＣ</t>
  </si>
  <si>
    <t>石塚ＦＣ</t>
  </si>
  <si>
    <t>⑨</t>
  </si>
  <si>
    <t>ちはら台FC</t>
  </si>
  <si>
    <t>五井ＦＣ</t>
  </si>
  <si>
    <t>10日(土）【Bコート】</t>
  </si>
  <si>
    <t>ちはら台ＦＣ</t>
  </si>
  <si>
    <t>B組</t>
  </si>
  <si>
    <t>ちはら台SC1993</t>
  </si>
  <si>
    <t>○進行スケジュール</t>
  </si>
  <si>
    <t>【Aコート】　A組５チーム</t>
  </si>
  <si>
    <t>【Bコート】　B組４チーム</t>
  </si>
  <si>
    <t>【Ｃコート】</t>
  </si>
  <si>
    <t>対戦</t>
  </si>
  <si>
    <t>審判</t>
  </si>
  <si>
    <t>試合時間</t>
  </si>
  <si>
    <t>市原ユナイテッドFC</t>
  </si>
  <si>
    <t>国分寺台FC-B</t>
  </si>
  <si>
    <t>ちはらSC1993</t>
  </si>
  <si>
    <t>国分寺台FC</t>
  </si>
  <si>
    <t>白幡FC</t>
  </si>
  <si>
    <t>市原ユナイテッド</t>
  </si>
  <si>
    <t>五井FC</t>
  </si>
  <si>
    <t>以下の時間帯はトレーニングマッチとして自由ににＢ、Ｃコートをお使い下さい
（審判等は指導者同士の話し合いでお願いいたします）</t>
  </si>
  <si>
    <t>例</t>
  </si>
  <si>
    <t>当該チームで話し合いで決定</t>
  </si>
  <si>
    <t>7-1-7の場合</t>
  </si>
  <si>
    <t>五井</t>
  </si>
  <si>
    <t>ユナイテッド</t>
  </si>
  <si>
    <t>◇リーグ戦の順位について　</t>
  </si>
  <si>
    <t>ちはらFC</t>
  </si>
  <si>
    <t>石塚</t>
  </si>
  <si>
    <t>国分寺</t>
  </si>
  <si>
    <t>　　※リーグ戦の順位決定は（勝ち；３点、引分け；１点、負け；０点）による</t>
  </si>
  <si>
    <t>ユナイッテッド</t>
  </si>
  <si>
    <t>白幡</t>
  </si>
  <si>
    <t>　　　勝ち点が同点の場合は得失点差→総得点→対戦成績の順で決定する。</t>
  </si>
  <si>
    <t>Cコートの最終使用可能時刻</t>
  </si>
  <si>
    <t>13時頃まで</t>
  </si>
  <si>
    <t>14:30頃まで</t>
  </si>
  <si>
    <t>　　　それでも決しない場合はＰＫ戦（３人制）により決定する。</t>
  </si>
  <si>
    <t>決勝T</t>
  </si>
  <si>
    <t>【Aコート】</t>
  </si>
  <si>
    <t>【Bコート】</t>
  </si>
  <si>
    <t>決勝トーナメント組み合わせ</t>
  </si>
  <si>
    <t>時間</t>
  </si>
  <si>
    <t>⑪準決勝</t>
  </si>
  <si>
    <t>A1位B2位</t>
  </si>
  <si>
    <t>B組３位４位ﾁｰﾑ</t>
  </si>
  <si>
    <t>A2位B1位</t>
  </si>
  <si>
    <t>A組3位4位ﾁｰﾑ</t>
  </si>
  <si>
    <t>A組1位</t>
  </si>
  <si>
    <t>A組２位</t>
  </si>
  <si>
    <t>⑫3位決定戦</t>
  </si>
  <si>
    <t>⑪負けチーム</t>
  </si>
  <si>
    <t>⑪の勝チーム</t>
  </si>
  <si>
    <t>⑬決勝</t>
  </si>
  <si>
    <t>⑪勝ちチーム</t>
  </si>
  <si>
    <t>⑪の敗チーム</t>
  </si>
  <si>
    <t>１年3年表彰式</t>
  </si>
  <si>
    <t>15:15～</t>
  </si>
  <si>
    <t>B組２位</t>
  </si>
  <si>
    <t>B組1位</t>
  </si>
  <si>
    <t>第11回ちびっ子サッカー大会３年生の部</t>
  </si>
  <si>
    <t>１０－１－１０</t>
  </si>
  <si>
    <t>８人制</t>
  </si>
  <si>
    <t>審判：３人制（R＋A1＋A2)</t>
  </si>
  <si>
    <t>10日(土）【Dコート】</t>
  </si>
  <si>
    <t>若葉ＦＣ</t>
  </si>
  <si>
    <t>南総JSC</t>
  </si>
  <si>
    <t>ちはら台FCﾎﾜｲﾄ</t>
  </si>
  <si>
    <t>辰巳台ＦＣ</t>
  </si>
  <si>
    <t>ちはら台ＦＣホワイト</t>
  </si>
  <si>
    <t>10日(土）【Eコート】</t>
  </si>
  <si>
    <t>光風台ＦＣ</t>
  </si>
  <si>
    <t>南総ＪＳＣ</t>
  </si>
  <si>
    <t>光風台FC</t>
  </si>
  <si>
    <t>東海ＦＣ</t>
  </si>
  <si>
    <t>10日(土）【Fコート】</t>
  </si>
  <si>
    <t>C組</t>
  </si>
  <si>
    <t>姉崎ＦＣ</t>
  </si>
  <si>
    <t>姉崎FC</t>
  </si>
  <si>
    <t>市原ﾕﾅｲﾃｯﾄﾞFC</t>
  </si>
  <si>
    <t>【Dコート】　A組５チーム</t>
  </si>
  <si>
    <t>【Dコート】　B組５チーム</t>
  </si>
  <si>
    <t>【Dコート】　C組５チーム</t>
  </si>
  <si>
    <t>②の両チーム</t>
  </si>
  <si>
    <t>東海FC</t>
  </si>
  <si>
    <t>①の両チーム</t>
  </si>
  <si>
    <t>辰巳台FC</t>
  </si>
  <si>
    <t>④の両チーム</t>
  </si>
  <si>
    <t>③の両チーム</t>
  </si>
  <si>
    <t>⑥の両チーム</t>
  </si>
  <si>
    <t>⑤の両チーム</t>
  </si>
  <si>
    <t>⑧の両チーム</t>
  </si>
  <si>
    <t>⑦の両チーム</t>
  </si>
  <si>
    <t>⑨の両チーム</t>
  </si>
  <si>
    <t>決勝リーグ</t>
  </si>
  <si>
    <t>C組１位</t>
  </si>
  <si>
    <t>Ｃ組</t>
  </si>
  <si>
    <t>得失差</t>
  </si>
  <si>
    <t>　　◇順位の決定について</t>
  </si>
  <si>
    <t>A１位</t>
  </si>
  <si>
    <t>　※順位決定は（勝ち；３点、引分け；１点、負け；０点）による</t>
  </si>
  <si>
    <t>B1位</t>
  </si>
  <si>
    <t>　　勝ち点が同点の場合は得失点差→総得点→対戦成績の順で決定する。</t>
  </si>
  <si>
    <t>C1位</t>
  </si>
  <si>
    <t>　　それでも決しない場合はＰＫ戦（３人制）により決定する。</t>
  </si>
  <si>
    <t>○決勝リーグ進行スケジュール</t>
  </si>
  <si>
    <t>【Dコート】　</t>
  </si>
  <si>
    <t>A組２位2名
＋C１位1名</t>
  </si>
  <si>
    <t>B組２位２名
＋A１位１名</t>
  </si>
  <si>
    <t>C組２位２名
＋B１位１名</t>
  </si>
  <si>
    <t>第11回ちびっ子サッカー大会２年生の部</t>
  </si>
  <si>
    <t>８－２－８</t>
  </si>
  <si>
    <t>市原八幡FC</t>
  </si>
  <si>
    <t>市原八幡ＦＣ</t>
  </si>
  <si>
    <t>№６</t>
  </si>
  <si>
    <t>№７</t>
  </si>
  <si>
    <t>№８</t>
  </si>
  <si>
    <t>交流予選
ﾘｰｸﾞ</t>
  </si>
  <si>
    <t>№９</t>
  </si>
  <si>
    <t>№10</t>
  </si>
  <si>
    <t>№11</t>
  </si>
  <si>
    <t>B組C組交流予選りーぐ</t>
  </si>
  <si>
    <t>試合結果</t>
  </si>
  <si>
    <t>B組№６　vs　C組№10</t>
  </si>
  <si>
    <t>※上記に加算</t>
  </si>
  <si>
    <t>　※リーグ戦の順位決定は（勝ち；３点、引分け；１点、負け；０点）による</t>
  </si>
  <si>
    <t>B組№７　vs　C組№11</t>
  </si>
  <si>
    <t>B組№８　vs　C組№９</t>
  </si>
  <si>
    <t>B組№６　vs　C組№11</t>
  </si>
  <si>
    <t>B組№７　vs　C組№９</t>
  </si>
  <si>
    <t>B組№８　vs　C組№10</t>
  </si>
  <si>
    <t>【Bコート】　B組３チーム　及び交流戦</t>
  </si>
  <si>
    <t>【Cコート】　C組３チーム</t>
  </si>
  <si>
    <t>当該試合のないチーム</t>
  </si>
  <si>
    <t>若葉FC</t>
  </si>
  <si>
    <t>予選リーグ交流戦</t>
  </si>
  <si>
    <t>Cコートは対戦のないチームでトレーニングマッチに使用可能です。（審判は指導者同士で決めてください）</t>
  </si>
  <si>
    <t>市原ﾕﾅﾃｯﾄﾞFC</t>
  </si>
  <si>
    <t>～14:30</t>
  </si>
  <si>
    <t>A組1位B組１位</t>
  </si>
  <si>
    <t>A組2位3位</t>
  </si>
  <si>
    <t>A組2位C組１位</t>
  </si>
  <si>
    <t>B組2位C組2位</t>
  </si>
  <si>
    <t>B組１位</t>
  </si>
  <si>
    <t>C組1位</t>
  </si>
  <si>
    <t>２年表彰式</t>
  </si>
  <si>
    <t>15:10～</t>
  </si>
  <si>
    <t>第11回ちびっ子サッカー大会４年生の部</t>
  </si>
  <si>
    <t>但し、C・Dは１２－３－１２</t>
  </si>
  <si>
    <t>11日(日）【Dコート】</t>
  </si>
  <si>
    <t>五井ＦＣ-B</t>
  </si>
  <si>
    <t>11日(日）【Eコート】</t>
  </si>
  <si>
    <t>11日(日）【Fコート】</t>
  </si>
  <si>
    <t>五井FC-B</t>
  </si>
  <si>
    <t>Fｺｰﾄ</t>
  </si>
  <si>
    <t>有秋JFC</t>
  </si>
  <si>
    <t>石塚FC</t>
  </si>
  <si>
    <t>D組</t>
  </si>
  <si>
    <t>№12</t>
  </si>
  <si>
    <t>№13</t>
  </si>
  <si>
    <t>№14</t>
  </si>
  <si>
    <t>有秋ＪＦＣ</t>
  </si>
  <si>
    <t>C組D組予選リーグ交流戦</t>
  </si>
  <si>
    <t>C組№９　vs　D組№12</t>
  </si>
  <si>
    <t>五井FC－B</t>
  </si>
  <si>
    <t>※上記C・Dに加算</t>
  </si>
  <si>
    <t>C組№10　vs　D組№13</t>
  </si>
  <si>
    <t>C組№11vs　D組№14</t>
  </si>
  <si>
    <t>【Dコート】A組４チーム</t>
  </si>
  <si>
    <t>【Eコート】B組４チーム</t>
  </si>
  <si>
    <t>【Fコート】C組Ｄ組各３チーム</t>
  </si>
  <si>
    <t>試合のない両チーム</t>
  </si>
  <si>
    <t>予　選　リ　ー　グ　交　流　戦</t>
  </si>
  <si>
    <t>Dコートは決勝トーナメント開始までの間（～14:00頃）試合終了チーム同士でトレーニングマッチに使用可能です。（審判は指導者同士の話し合いで決めてください）
またFコートは15:30頃まで使用可能です。</t>
  </si>
  <si>
    <t>Eコートは決勝トーナメント開始までの間（～14:00）試合終了チーム同士でトレーニングマッチに使用可能です。（審判は指導者同士の話し合いで決めてください）
またFコートは15:30頃まで使用可能です。</t>
  </si>
  <si>
    <t>Dコート最終使用可能時刻</t>
  </si>
  <si>
    <t>Eコート最終使用可能時刻</t>
  </si>
  <si>
    <t>～14:00頃</t>
  </si>
  <si>
    <t>【Dコート】</t>
  </si>
  <si>
    <t>【Eコート】</t>
  </si>
  <si>
    <t>⑩準決勝</t>
  </si>
  <si>
    <t>A組及びC組１位</t>
  </si>
  <si>
    <t>A組C組３位ﾁｰﾑ</t>
  </si>
  <si>
    <t>⑦準決勝</t>
  </si>
  <si>
    <t>B組D組１位</t>
  </si>
  <si>
    <t>B組D組３位ﾁｰﾑ</t>
  </si>
  <si>
    <t>⑪決勝</t>
  </si>
  <si>
    <t>⑦勝ちチーム</t>
  </si>
  <si>
    <t>本部及びA・C組２位</t>
  </si>
  <si>
    <t>3位決定戦</t>
  </si>
  <si>
    <t>本部及びB・D組２位</t>
  </si>
  <si>
    <t>4年表彰式</t>
  </si>
  <si>
    <t>15:45～</t>
  </si>
  <si>
    <t>D組1位</t>
  </si>
  <si>
    <t>⑥</t>
  </si>
  <si>
    <t>⑨</t>
  </si>
  <si>
    <t>③</t>
  </si>
  <si>
    <t>④</t>
  </si>
  <si>
    <t>⑦</t>
  </si>
  <si>
    <t>⑩</t>
  </si>
  <si>
    <t>②</t>
  </si>
  <si>
    <t>⑧</t>
  </si>
  <si>
    <t>⑤</t>
  </si>
  <si>
    <t>市原ﾕﾅｲﾃｯﾄﾞFC</t>
  </si>
  <si>
    <t>姉崎FC</t>
  </si>
  <si>
    <t>東海FC</t>
  </si>
  <si>
    <t>国分寺台FC</t>
  </si>
  <si>
    <t>⑩の両チーム</t>
  </si>
  <si>
    <t>光風台FC</t>
  </si>
  <si>
    <t>若葉ＦＣ</t>
  </si>
  <si>
    <t>ちはら台FCﾎﾜｲﾄ</t>
  </si>
  <si>
    <t>辰巳台FC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</si>
  <si>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</si>
  <si>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</si>
  <si>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</si>
  <si>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</si>
  <si>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</si>
  <si>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</si>
  <si>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</si>
  <si>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</si>
  <si>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</si>
  <si>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</si>
  <si>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国分寺台FC-B</t>
  </si>
  <si>
    <t>ちはら台SC2018</t>
  </si>
  <si>
    <t>⑨</t>
  </si>
  <si>
    <t>③</t>
  </si>
  <si>
    <t>④</t>
  </si>
  <si>
    <t>⑦</t>
  </si>
  <si>
    <t>⑧</t>
  </si>
  <si>
    <t>⑤</t>
  </si>
  <si>
    <t>姉崎FC</t>
  </si>
  <si>
    <t>国分寺台FC</t>
  </si>
  <si>
    <t>姉崎FC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</si>
</sst>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0"/>
      <color indexed="36"/>
      <name val="ＭＳ Ｐ明朝"/>
      <family val="1"/>
    </font>
    <font>
      <sz val="11"/>
      <color indexed="36"/>
      <name val="ＭＳ Ｐゴシック"/>
      <family val="3"/>
    </font>
    <font>
      <sz val="11"/>
      <color indexed="3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Meiryo UI"/>
      <family val="3"/>
    </font>
    <font>
      <sz val="14"/>
      <color indexed="8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dotted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dotted">
        <color indexed="8"/>
      </right>
      <top style="thin">
        <color indexed="8"/>
      </top>
      <bottom/>
    </border>
    <border>
      <left style="thin">
        <color indexed="8"/>
      </left>
      <right style="dotted">
        <color indexed="8"/>
      </right>
      <top style="thin">
        <color indexed="8"/>
      </top>
      <bottom/>
    </border>
    <border>
      <left style="dotted">
        <color indexed="8"/>
      </left>
      <right style="double">
        <color indexed="8"/>
      </right>
      <top style="thin">
        <color indexed="8"/>
      </top>
      <bottom/>
    </border>
    <border>
      <left style="dotted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tted">
        <color indexed="8"/>
      </right>
      <top/>
      <bottom style="thin">
        <color indexed="8"/>
      </bottom>
    </border>
    <border>
      <left style="dotted">
        <color indexed="8"/>
      </left>
      <right style="double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/>
    </border>
    <border>
      <left/>
      <right style="dotted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double">
        <color indexed="8"/>
      </left>
      <right/>
      <top style="thin">
        <color indexed="8"/>
      </top>
      <bottom/>
    </border>
    <border>
      <left style="double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9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5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24" borderId="11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20" fontId="0" fillId="0" borderId="15" xfId="0" applyNumberFormat="1" applyFont="1" applyBorder="1" applyAlignment="1">
      <alignment vertical="center"/>
    </xf>
    <xf numFmtId="20" fontId="0" fillId="0" borderId="18" xfId="0" applyNumberFormat="1" applyFont="1" applyBorder="1" applyAlignment="1">
      <alignment vertical="center"/>
    </xf>
    <xf numFmtId="20" fontId="0" fillId="0" borderId="1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2" fillId="25" borderId="24" xfId="0" applyNumberFormat="1" applyFont="1" applyFill="1" applyBorder="1" applyAlignment="1">
      <alignment horizontal="center" vertical="center"/>
    </xf>
    <xf numFmtId="0" fontId="2" fillId="25" borderId="25" xfId="0" applyNumberFormat="1" applyFont="1" applyFill="1" applyBorder="1" applyAlignment="1">
      <alignment horizontal="center" vertical="center"/>
    </xf>
    <xf numFmtId="0" fontId="2" fillId="25" borderId="2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/>
    </xf>
    <xf numFmtId="0" fontId="7" fillId="0" borderId="23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/>
    </xf>
    <xf numFmtId="0" fontId="6" fillId="0" borderId="28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4" fillId="26" borderId="30" xfId="0" applyNumberFormat="1" applyFont="1" applyFill="1" applyBorder="1" applyAlignment="1">
      <alignment horizontal="center" vertical="center"/>
    </xf>
    <xf numFmtId="0" fontId="0" fillId="26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24" borderId="11" xfId="0" applyNumberFormat="1" applyFont="1" applyFill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24" borderId="1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2" fillId="25" borderId="3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/>
    </xf>
    <xf numFmtId="0" fontId="0" fillId="24" borderId="30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>
      <alignment vertical="center"/>
    </xf>
    <xf numFmtId="0" fontId="0" fillId="0" borderId="36" xfId="0" applyNumberFormat="1" applyFont="1" applyBorder="1" applyAlignment="1">
      <alignment vertical="center"/>
    </xf>
    <xf numFmtId="0" fontId="0" fillId="0" borderId="37" xfId="0" applyNumberFormat="1" applyFont="1" applyBorder="1" applyAlignment="1">
      <alignment vertical="center"/>
    </xf>
    <xf numFmtId="0" fontId="0" fillId="0" borderId="38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39" xfId="0" applyNumberFormat="1" applyFont="1" applyBorder="1" applyAlignment="1">
      <alignment vertical="center"/>
    </xf>
    <xf numFmtId="0" fontId="0" fillId="25" borderId="33" xfId="0" applyNumberFormat="1" applyFont="1" applyFill="1" applyBorder="1" applyAlignment="1">
      <alignment vertical="center"/>
    </xf>
    <xf numFmtId="0" fontId="0" fillId="25" borderId="40" xfId="0" applyNumberFormat="1" applyFont="1" applyFill="1" applyBorder="1" applyAlignment="1">
      <alignment vertical="center"/>
    </xf>
    <xf numFmtId="0" fontId="0" fillId="25" borderId="41" xfId="0" applyNumberFormat="1" applyFont="1" applyFill="1" applyBorder="1" applyAlignment="1">
      <alignment vertical="center"/>
    </xf>
    <xf numFmtId="20" fontId="0" fillId="25" borderId="41" xfId="0" applyNumberFormat="1" applyFont="1" applyFill="1" applyBorder="1" applyAlignment="1">
      <alignment vertical="center"/>
    </xf>
    <xf numFmtId="0" fontId="0" fillId="25" borderId="42" xfId="0" applyNumberFormat="1" applyFont="1" applyFill="1" applyBorder="1" applyAlignment="1">
      <alignment vertical="center"/>
    </xf>
    <xf numFmtId="0" fontId="0" fillId="25" borderId="43" xfId="0" applyNumberFormat="1" applyFont="1" applyFill="1" applyBorder="1" applyAlignment="1">
      <alignment vertical="center"/>
    </xf>
    <xf numFmtId="0" fontId="0" fillId="25" borderId="44" xfId="0" applyNumberFormat="1" applyFont="1" applyFill="1" applyBorder="1" applyAlignment="1">
      <alignment vertical="center"/>
    </xf>
    <xf numFmtId="0" fontId="0" fillId="25" borderId="44" xfId="0" applyNumberFormat="1" applyFont="1" applyFill="1" applyBorder="1" applyAlignment="1">
      <alignment horizontal="center" vertical="center"/>
    </xf>
    <xf numFmtId="0" fontId="0" fillId="25" borderId="45" xfId="0" applyNumberFormat="1" applyFont="1" applyFill="1" applyBorder="1" applyAlignment="1">
      <alignment vertical="center"/>
    </xf>
    <xf numFmtId="0" fontId="0" fillId="25" borderId="46" xfId="0" applyNumberFormat="1" applyFont="1" applyFill="1" applyBorder="1" applyAlignment="1">
      <alignment vertical="center"/>
    </xf>
    <xf numFmtId="20" fontId="0" fillId="25" borderId="47" xfId="0" applyNumberFormat="1" applyFont="1" applyFill="1" applyBorder="1" applyAlignment="1">
      <alignment vertical="center"/>
    </xf>
    <xf numFmtId="0" fontId="0" fillId="25" borderId="48" xfId="0" applyNumberFormat="1" applyFont="1" applyFill="1" applyBorder="1" applyAlignment="1">
      <alignment vertical="center"/>
    </xf>
    <xf numFmtId="0" fontId="0" fillId="25" borderId="49" xfId="0" applyNumberFormat="1" applyFont="1" applyFill="1" applyBorder="1" applyAlignment="1">
      <alignment vertical="center"/>
    </xf>
    <xf numFmtId="0" fontId="0" fillId="25" borderId="50" xfId="0" applyNumberFormat="1" applyFont="1" applyFill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0" fillId="25" borderId="51" xfId="0" applyNumberFormat="1" applyFont="1" applyFill="1" applyBorder="1" applyAlignment="1">
      <alignment horizontal="center" vertical="center"/>
    </xf>
    <xf numFmtId="0" fontId="7" fillId="0" borderId="38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25" borderId="52" xfId="0" applyNumberFormat="1" applyFont="1" applyFill="1" applyBorder="1" applyAlignment="1">
      <alignment vertical="center"/>
    </xf>
    <xf numFmtId="0" fontId="0" fillId="25" borderId="53" xfId="0" applyNumberFormat="1" applyFont="1" applyFill="1" applyBorder="1" applyAlignment="1">
      <alignment vertical="center"/>
    </xf>
    <xf numFmtId="20" fontId="0" fillId="25" borderId="53" xfId="0" applyNumberFormat="1" applyFont="1" applyFill="1" applyBorder="1" applyAlignment="1">
      <alignment vertical="center"/>
    </xf>
    <xf numFmtId="20" fontId="0" fillId="25" borderId="54" xfId="0" applyNumberFormat="1" applyFont="1" applyFill="1" applyBorder="1" applyAlignment="1">
      <alignment vertical="center"/>
    </xf>
    <xf numFmtId="0" fontId="0" fillId="25" borderId="55" xfId="0" applyNumberFormat="1" applyFont="1" applyFill="1" applyBorder="1" applyAlignment="1">
      <alignment vertical="center"/>
    </xf>
    <xf numFmtId="0" fontId="0" fillId="25" borderId="56" xfId="0" applyNumberFormat="1" applyFont="1" applyFill="1" applyBorder="1" applyAlignment="1">
      <alignment vertical="center"/>
    </xf>
    <xf numFmtId="0" fontId="0" fillId="25" borderId="57" xfId="0" applyNumberFormat="1" applyFont="1" applyFill="1" applyBorder="1" applyAlignment="1">
      <alignment vertical="center"/>
    </xf>
    <xf numFmtId="0" fontId="0" fillId="25" borderId="58" xfId="0" applyNumberFormat="1" applyFont="1" applyFill="1" applyBorder="1" applyAlignment="1">
      <alignment vertical="center"/>
    </xf>
    <xf numFmtId="0" fontId="0" fillId="25" borderId="59" xfId="0" applyNumberFormat="1" applyFont="1" applyFill="1" applyBorder="1" applyAlignment="1">
      <alignment vertical="center"/>
    </xf>
    <xf numFmtId="0" fontId="0" fillId="25" borderId="60" xfId="0" applyNumberFormat="1" applyFont="1" applyFill="1" applyBorder="1" applyAlignment="1">
      <alignment vertical="center"/>
    </xf>
    <xf numFmtId="0" fontId="0" fillId="25" borderId="58" xfId="0" applyNumberFormat="1" applyFont="1" applyFill="1" applyBorder="1" applyAlignment="1">
      <alignment horizontal="center" vertical="center"/>
    </xf>
    <xf numFmtId="0" fontId="0" fillId="25" borderId="60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20" fontId="11" fillId="0" borderId="15" xfId="0" applyNumberFormat="1" applyFont="1" applyBorder="1" applyAlignment="1">
      <alignment vertical="center"/>
    </xf>
    <xf numFmtId="20" fontId="11" fillId="0" borderId="19" xfId="0" applyNumberFormat="1" applyFont="1" applyBorder="1" applyAlignment="1">
      <alignment vertical="center"/>
    </xf>
    <xf numFmtId="20" fontId="12" fillId="0" borderId="15" xfId="0" applyNumberFormat="1" applyFont="1" applyBorder="1" applyAlignment="1">
      <alignment vertical="center"/>
    </xf>
    <xf numFmtId="20" fontId="12" fillId="0" borderId="19" xfId="0" applyNumberFormat="1" applyFont="1" applyBorder="1" applyAlignment="1">
      <alignment vertical="center"/>
    </xf>
    <xf numFmtId="0" fontId="0" fillId="24" borderId="10" xfId="0" applyNumberFormat="1" applyFont="1" applyFill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27" borderId="1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3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25" borderId="39" xfId="0" applyNumberFormat="1" applyFont="1" applyFill="1" applyBorder="1" applyAlignment="1">
      <alignment horizontal="center" vertical="center"/>
    </xf>
    <xf numFmtId="0" fontId="0" fillId="25" borderId="33" xfId="0" applyNumberFormat="1" applyFont="1" applyFill="1" applyBorder="1" applyAlignment="1">
      <alignment horizontal="center" vertical="center"/>
    </xf>
    <xf numFmtId="0" fontId="0" fillId="25" borderId="61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0" fillId="28" borderId="16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vertical="center"/>
    </xf>
    <xf numFmtId="0" fontId="0" fillId="0" borderId="62" xfId="0" applyNumberFormat="1" applyFont="1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63" xfId="0" applyNumberFormat="1" applyFont="1" applyBorder="1" applyAlignment="1">
      <alignment vertical="center"/>
    </xf>
    <xf numFmtId="0" fontId="0" fillId="0" borderId="28" xfId="0" applyNumberFormat="1" applyFont="1" applyFill="1" applyBorder="1" applyAlignment="1">
      <alignment horizontal="left" vertical="center"/>
    </xf>
    <xf numFmtId="0" fontId="0" fillId="0" borderId="64" xfId="0" applyNumberFormat="1" applyFont="1" applyBorder="1" applyAlignment="1">
      <alignment vertical="center"/>
    </xf>
    <xf numFmtId="20" fontId="0" fillId="0" borderId="65" xfId="0" applyNumberFormat="1" applyFont="1" applyBorder="1" applyAlignment="1">
      <alignment vertical="center"/>
    </xf>
    <xf numFmtId="20" fontId="0" fillId="0" borderId="66" xfId="0" applyNumberFormat="1" applyFont="1" applyBorder="1" applyAlignment="1">
      <alignment vertical="center"/>
    </xf>
    <xf numFmtId="0" fontId="0" fillId="0" borderId="67" xfId="0" applyNumberFormat="1" applyFont="1" applyBorder="1" applyAlignment="1">
      <alignment vertical="center"/>
    </xf>
    <xf numFmtId="20" fontId="0" fillId="0" borderId="68" xfId="0" applyNumberFormat="1" applyFont="1" applyBorder="1" applyAlignment="1">
      <alignment vertical="center"/>
    </xf>
    <xf numFmtId="20" fontId="0" fillId="0" borderId="69" xfId="0" applyNumberFormat="1" applyFont="1" applyBorder="1" applyAlignment="1">
      <alignment vertical="center"/>
    </xf>
    <xf numFmtId="20" fontId="0" fillId="0" borderId="28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20" fontId="11" fillId="0" borderId="18" xfId="0" applyNumberFormat="1" applyFont="1" applyBorder="1" applyAlignment="1">
      <alignment vertical="center"/>
    </xf>
    <xf numFmtId="0" fontId="0" fillId="0" borderId="7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/>
    </xf>
    <xf numFmtId="20" fontId="0" fillId="0" borderId="71" xfId="0" applyNumberFormat="1" applyFont="1" applyBorder="1" applyAlignment="1">
      <alignment vertical="center"/>
    </xf>
    <xf numFmtId="20" fontId="0" fillId="0" borderId="72" xfId="0" applyNumberFormat="1" applyFont="1" applyBorder="1" applyAlignment="1">
      <alignment vertical="center"/>
    </xf>
    <xf numFmtId="0" fontId="0" fillId="0" borderId="73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13" fillId="0" borderId="11" xfId="0" applyNumberFormat="1" applyFont="1" applyBorder="1" applyAlignment="1">
      <alignment vertical="center" wrapText="1"/>
    </xf>
    <xf numFmtId="0" fontId="0" fillId="28" borderId="16" xfId="0" applyNumberFormat="1" applyFont="1" applyFill="1" applyBorder="1" applyAlignment="1">
      <alignment vertical="center"/>
    </xf>
    <xf numFmtId="0" fontId="0" fillId="0" borderId="51" xfId="0" applyNumberFormat="1" applyFont="1" applyBorder="1" applyAlignment="1">
      <alignment horizontal="center" vertical="center"/>
    </xf>
    <xf numFmtId="0" fontId="0" fillId="25" borderId="63" xfId="0" applyNumberFormat="1" applyFont="1" applyFill="1" applyBorder="1" applyAlignment="1">
      <alignment horizontal="center" vertical="center"/>
    </xf>
    <xf numFmtId="0" fontId="0" fillId="25" borderId="12" xfId="0" applyNumberFormat="1" applyFont="1" applyFill="1" applyBorder="1" applyAlignment="1">
      <alignment horizontal="center" vertical="center"/>
    </xf>
    <xf numFmtId="0" fontId="0" fillId="25" borderId="25" xfId="0" applyNumberFormat="1" applyFont="1" applyFill="1" applyBorder="1" applyAlignment="1">
      <alignment horizontal="center" vertical="center"/>
    </xf>
    <xf numFmtId="0" fontId="0" fillId="25" borderId="74" xfId="0" applyNumberFormat="1" applyFont="1" applyFill="1" applyBorder="1" applyAlignment="1">
      <alignment horizontal="center" vertical="center"/>
    </xf>
    <xf numFmtId="0" fontId="0" fillId="25" borderId="24" xfId="0" applyNumberFormat="1" applyFont="1" applyFill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19" fillId="0" borderId="75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76" xfId="0" applyNumberFormat="1" applyFont="1" applyBorder="1" applyAlignment="1">
      <alignment horizontal="center" vertical="center"/>
    </xf>
    <xf numFmtId="0" fontId="19" fillId="0" borderId="38" xfId="0" applyNumberFormat="1" applyFont="1" applyBorder="1" applyAlignment="1">
      <alignment horizontal="center" vertical="center"/>
    </xf>
    <xf numFmtId="0" fontId="19" fillId="0" borderId="62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20" fontId="12" fillId="0" borderId="19" xfId="0" applyNumberFormat="1" applyFont="1" applyBorder="1" applyAlignment="1">
      <alignment horizontal="center" vertical="center"/>
    </xf>
    <xf numFmtId="20" fontId="1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25" borderId="48" xfId="0" applyNumberFormat="1" applyFont="1" applyFill="1" applyBorder="1" applyAlignment="1">
      <alignment horizontal="center" vertical="center"/>
    </xf>
    <xf numFmtId="0" fontId="0" fillId="25" borderId="78" xfId="0" applyNumberFormat="1" applyFont="1" applyFill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 wrapText="1"/>
    </xf>
    <xf numFmtId="0" fontId="0" fillId="0" borderId="80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20" fontId="0" fillId="0" borderId="81" xfId="0" applyNumberFormat="1" applyFont="1" applyBorder="1" applyAlignment="1">
      <alignment horizontal="center" vertical="center"/>
    </xf>
    <xf numFmtId="20" fontId="0" fillId="0" borderId="82" xfId="0" applyNumberFormat="1" applyFont="1" applyBorder="1" applyAlignment="1">
      <alignment horizontal="center" vertical="center"/>
    </xf>
    <xf numFmtId="20" fontId="0" fillId="0" borderId="83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84" xfId="0" applyNumberFormat="1" applyFont="1" applyBorder="1" applyAlignment="1">
      <alignment horizontal="center" vertical="center" wrapText="1"/>
    </xf>
    <xf numFmtId="0" fontId="11" fillId="0" borderId="85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86" xfId="0" applyNumberFormat="1" applyFont="1" applyBorder="1" applyAlignment="1">
      <alignment horizontal="center" vertical="center" wrapText="1"/>
    </xf>
    <xf numFmtId="0" fontId="11" fillId="0" borderId="87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88" xfId="0" applyNumberFormat="1" applyFont="1" applyBorder="1" applyAlignment="1">
      <alignment horizontal="center" vertical="center" wrapText="1"/>
    </xf>
    <xf numFmtId="0" fontId="11" fillId="0" borderId="76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89" xfId="0" applyNumberFormat="1" applyFont="1" applyBorder="1" applyAlignment="1">
      <alignment horizontal="center" vertical="center" wrapText="1"/>
    </xf>
    <xf numFmtId="20" fontId="11" fillId="0" borderId="10" xfId="0" applyNumberFormat="1" applyFont="1" applyBorder="1" applyAlignment="1">
      <alignment horizontal="center" vertical="center"/>
    </xf>
    <xf numFmtId="20" fontId="11" fillId="0" borderId="19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25" borderId="25" xfId="0" applyNumberFormat="1" applyFont="1" applyFill="1" applyBorder="1" applyAlignment="1">
      <alignment horizontal="center" vertical="center"/>
    </xf>
    <xf numFmtId="0" fontId="17" fillId="25" borderId="74" xfId="0" applyNumberFormat="1" applyFont="1" applyFill="1" applyBorder="1" applyAlignment="1">
      <alignment horizontal="center" vertical="center"/>
    </xf>
    <xf numFmtId="0" fontId="17" fillId="25" borderId="2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62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25" borderId="90" xfId="0" applyNumberFormat="1" applyFont="1" applyFill="1" applyBorder="1" applyAlignment="1">
      <alignment horizontal="center" vertical="center"/>
    </xf>
    <xf numFmtId="0" fontId="0" fillId="25" borderId="82" xfId="0" applyNumberFormat="1" applyFont="1" applyFill="1" applyBorder="1" applyAlignment="1">
      <alignment horizontal="center" vertical="center"/>
    </xf>
    <xf numFmtId="0" fontId="0" fillId="25" borderId="91" xfId="0" applyNumberFormat="1" applyFont="1" applyFill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8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19</xdr:row>
      <xdr:rowOff>76200</xdr:rowOff>
    </xdr:from>
    <xdr:to>
      <xdr:col>7</xdr:col>
      <xdr:colOff>676275</xdr:colOff>
      <xdr:row>23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924550" y="4610100"/>
          <a:ext cx="14668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25</xdr:row>
      <xdr:rowOff>9525</xdr:rowOff>
    </xdr:from>
    <xdr:to>
      <xdr:col>7</xdr:col>
      <xdr:colOff>628650</xdr:colOff>
      <xdr:row>27</xdr:row>
      <xdr:rowOff>190500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10350" y="6867525"/>
          <a:ext cx="12096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2">
      <selection activeCell="D22" sqref="D22"/>
    </sheetView>
  </sheetViews>
  <sheetFormatPr defaultColWidth="9.00390625" defaultRowHeight="13.5"/>
  <cols>
    <col min="1" max="1" width="5.75390625" style="0" customWidth="1"/>
    <col min="2" max="2" width="16.50390625" style="0" customWidth="1"/>
    <col min="3" max="3" width="15.375" style="0" customWidth="1"/>
    <col min="4" max="4" width="15.00390625" style="0" customWidth="1"/>
    <col min="5" max="5" width="14.625" style="0" customWidth="1"/>
    <col min="6" max="6" width="13.75390625" style="0" customWidth="1"/>
    <col min="7" max="7" width="13.625" style="0" customWidth="1"/>
    <col min="8" max="11" width="13.375" style="0" customWidth="1"/>
    <col min="12" max="12" width="12.25390625" style="0" customWidth="1"/>
    <col min="13" max="13" width="10.625" style="0" customWidth="1"/>
    <col min="14" max="14" width="12.125" style="0" customWidth="1"/>
    <col min="15" max="15" width="9.75390625" style="0" customWidth="1"/>
    <col min="16" max="16" width="10.125" style="0" customWidth="1"/>
    <col min="17" max="17" width="12.125" style="0" customWidth="1"/>
  </cols>
  <sheetData>
    <row r="1" spans="1:8" ht="25.5" customHeight="1">
      <c r="A1" s="188" t="s">
        <v>0</v>
      </c>
      <c r="B1" s="188"/>
      <c r="C1" s="188"/>
      <c r="D1" s="188"/>
      <c r="E1" s="122"/>
      <c r="F1" s="122" t="s">
        <v>1</v>
      </c>
      <c r="G1" s="2" t="s">
        <v>2</v>
      </c>
      <c r="H1" t="s">
        <v>3</v>
      </c>
    </row>
    <row r="2" spans="1:14" ht="22.5" customHeight="1">
      <c r="A2" s="169" t="s">
        <v>4</v>
      </c>
      <c r="B2" s="9"/>
      <c r="C2" s="1">
        <v>1</v>
      </c>
      <c r="D2" s="1">
        <v>2</v>
      </c>
      <c r="E2" s="1">
        <v>3</v>
      </c>
      <c r="F2" s="1">
        <v>4</v>
      </c>
      <c r="G2" s="1">
        <v>5</v>
      </c>
      <c r="H2" s="98" t="s">
        <v>5</v>
      </c>
      <c r="I2" s="98"/>
      <c r="J2" s="98"/>
      <c r="K2" s="98"/>
      <c r="L2" s="1"/>
      <c r="N2" t="s">
        <v>6</v>
      </c>
    </row>
    <row r="3" spans="1:16" ht="22.5" customHeight="1">
      <c r="A3" s="7" t="s">
        <v>7</v>
      </c>
      <c r="B3" s="7" t="s">
        <v>8</v>
      </c>
      <c r="C3" s="5" t="str">
        <f>B4</f>
        <v>市原ユナイテッドＦＣ</v>
      </c>
      <c r="D3" s="5" t="str">
        <f>B5</f>
        <v>国分寺台ＦＣ-B</v>
      </c>
      <c r="E3" s="5" t="str">
        <f>B6</f>
        <v>ちはら台SC2018</v>
      </c>
      <c r="F3" s="5" t="str">
        <f>B7</f>
        <v>石塚ＦＣ</v>
      </c>
      <c r="G3" s="11" t="str">
        <f>B8</f>
        <v>ちはら台FC</v>
      </c>
      <c r="H3" s="55" t="s">
        <v>9</v>
      </c>
      <c r="I3" s="5" t="s">
        <v>10</v>
      </c>
      <c r="J3" s="5" t="s">
        <v>11</v>
      </c>
      <c r="K3" s="5" t="s">
        <v>12</v>
      </c>
      <c r="L3" s="5" t="s">
        <v>12</v>
      </c>
      <c r="N3" s="5">
        <v>1</v>
      </c>
      <c r="O3" s="205" t="s">
        <v>13</v>
      </c>
      <c r="P3" s="206"/>
    </row>
    <row r="4" spans="1:16" ht="22.5" customHeight="1">
      <c r="A4" s="7">
        <v>1</v>
      </c>
      <c r="B4" s="7" t="s">
        <v>14</v>
      </c>
      <c r="C4" s="8"/>
      <c r="D4" s="173" t="s">
        <v>243</v>
      </c>
      <c r="E4" s="173" t="s">
        <v>248</v>
      </c>
      <c r="F4" s="173" t="s">
        <v>251</v>
      </c>
      <c r="G4" s="174" t="s">
        <v>245</v>
      </c>
      <c r="H4" s="121"/>
      <c r="I4" s="7"/>
      <c r="J4" s="7"/>
      <c r="K4" s="7"/>
      <c r="L4" s="7"/>
      <c r="N4" s="5">
        <v>2</v>
      </c>
      <c r="O4" s="205" t="s">
        <v>19</v>
      </c>
      <c r="P4" s="206"/>
    </row>
    <row r="5" spans="1:16" ht="22.5" customHeight="1">
      <c r="A5" s="7">
        <v>2</v>
      </c>
      <c r="B5" s="3" t="s">
        <v>20</v>
      </c>
      <c r="C5" s="7"/>
      <c r="D5" s="8"/>
      <c r="E5" s="173" t="s">
        <v>246</v>
      </c>
      <c r="F5" s="173" t="s">
        <v>249</v>
      </c>
      <c r="G5" s="174" t="s">
        <v>252</v>
      </c>
      <c r="H5" s="121"/>
      <c r="I5" s="7"/>
      <c r="J5" s="7"/>
      <c r="K5" s="7"/>
      <c r="L5" s="7"/>
      <c r="N5" s="5">
        <v>3</v>
      </c>
      <c r="O5" s="205" t="s">
        <v>24</v>
      </c>
      <c r="P5" s="206"/>
    </row>
    <row r="6" spans="1:16" ht="22.5" customHeight="1">
      <c r="A6" s="7">
        <v>3</v>
      </c>
      <c r="B6" s="3" t="s">
        <v>25</v>
      </c>
      <c r="C6" s="7"/>
      <c r="D6" s="7"/>
      <c r="E6" s="8"/>
      <c r="F6" s="173" t="s">
        <v>244</v>
      </c>
      <c r="G6" s="174" t="s">
        <v>250</v>
      </c>
      <c r="H6" s="121"/>
      <c r="I6" s="7"/>
      <c r="J6" s="7"/>
      <c r="K6" s="7"/>
      <c r="L6" s="7"/>
      <c r="N6" s="5">
        <v>4</v>
      </c>
      <c r="O6" s="205" t="s">
        <v>28</v>
      </c>
      <c r="P6" s="206"/>
    </row>
    <row r="7" spans="1:16" ht="22.5" customHeight="1">
      <c r="A7" s="7">
        <v>4</v>
      </c>
      <c r="B7" s="3" t="s">
        <v>29</v>
      </c>
      <c r="C7" s="7"/>
      <c r="D7" s="7"/>
      <c r="E7" s="7"/>
      <c r="F7" s="8"/>
      <c r="G7" s="174" t="s">
        <v>247</v>
      </c>
      <c r="H7" s="121"/>
      <c r="I7" s="7"/>
      <c r="J7" s="7"/>
      <c r="K7" s="7"/>
      <c r="L7" s="7"/>
      <c r="N7" s="5">
        <v>5</v>
      </c>
      <c r="O7" s="205" t="s">
        <v>20</v>
      </c>
      <c r="P7" s="206"/>
    </row>
    <row r="8" spans="1:16" ht="22.5" customHeight="1">
      <c r="A8" s="7">
        <v>5</v>
      </c>
      <c r="B8" s="3" t="s">
        <v>31</v>
      </c>
      <c r="C8" s="7"/>
      <c r="D8" s="7"/>
      <c r="E8" s="7"/>
      <c r="F8" s="7"/>
      <c r="G8" s="120"/>
      <c r="H8" s="121"/>
      <c r="I8" s="7"/>
      <c r="J8" s="7"/>
      <c r="K8" s="7"/>
      <c r="L8" s="7"/>
      <c r="N8" s="5">
        <v>6</v>
      </c>
      <c r="O8" s="205" t="s">
        <v>32</v>
      </c>
      <c r="P8" s="206"/>
    </row>
    <row r="9" spans="8:16" ht="22.5" customHeight="1">
      <c r="H9" s="98" t="s">
        <v>33</v>
      </c>
      <c r="I9" s="98"/>
      <c r="J9" s="98"/>
      <c r="K9" s="98"/>
      <c r="N9" s="5">
        <v>7</v>
      </c>
      <c r="O9" s="205" t="s">
        <v>34</v>
      </c>
      <c r="P9" s="206"/>
    </row>
    <row r="10" spans="1:16" ht="22.5" customHeight="1">
      <c r="A10" s="7" t="s">
        <v>35</v>
      </c>
      <c r="B10" s="7" t="s">
        <v>8</v>
      </c>
      <c r="C10" s="5" t="str">
        <f>B11</f>
        <v>ちはら台SC1993</v>
      </c>
      <c r="D10" s="5" t="str">
        <f>B12</f>
        <v>国分寺台ＦＣ</v>
      </c>
      <c r="E10" s="5" t="str">
        <f>B13</f>
        <v>白幡ＦＣ</v>
      </c>
      <c r="F10" s="5" t="str">
        <f>B14</f>
        <v>五井ＦＣ</v>
      </c>
      <c r="G10" s="123"/>
      <c r="H10" s="55" t="s">
        <v>9</v>
      </c>
      <c r="I10" s="5" t="s">
        <v>10</v>
      </c>
      <c r="J10" s="5" t="s">
        <v>11</v>
      </c>
      <c r="K10" s="5" t="s">
        <v>12</v>
      </c>
      <c r="L10" s="5" t="s">
        <v>12</v>
      </c>
      <c r="M10" s="67"/>
      <c r="N10" s="5">
        <v>8</v>
      </c>
      <c r="O10" s="205" t="s">
        <v>14</v>
      </c>
      <c r="P10" s="206"/>
    </row>
    <row r="11" spans="1:16" ht="22.5" customHeight="1">
      <c r="A11" s="7">
        <v>6</v>
      </c>
      <c r="B11" s="3" t="s">
        <v>36</v>
      </c>
      <c r="C11" s="8"/>
      <c r="D11" s="7" t="s">
        <v>15</v>
      </c>
      <c r="E11" s="7" t="s">
        <v>23</v>
      </c>
      <c r="F11" s="7" t="s">
        <v>22</v>
      </c>
      <c r="G11" s="123"/>
      <c r="H11" s="121"/>
      <c r="I11" s="7"/>
      <c r="J11" s="7"/>
      <c r="K11" s="7"/>
      <c r="L11" s="7"/>
      <c r="M11" s="65"/>
      <c r="N11" s="5">
        <v>9</v>
      </c>
      <c r="O11" s="205" t="s">
        <v>29</v>
      </c>
      <c r="P11" s="206"/>
    </row>
    <row r="12" spans="1:13" ht="22.5" customHeight="1">
      <c r="A12" s="7">
        <v>7</v>
      </c>
      <c r="B12" s="3" t="s">
        <v>28</v>
      </c>
      <c r="C12" s="7"/>
      <c r="D12" s="8"/>
      <c r="E12" s="7" t="s">
        <v>27</v>
      </c>
      <c r="F12" s="7" t="s">
        <v>16</v>
      </c>
      <c r="G12" s="123"/>
      <c r="H12" s="121"/>
      <c r="I12" s="7"/>
      <c r="J12" s="7"/>
      <c r="K12" s="7"/>
      <c r="L12" s="7"/>
      <c r="M12" s="65"/>
    </row>
    <row r="13" spans="1:13" ht="22.5" customHeight="1">
      <c r="A13" s="7">
        <v>8</v>
      </c>
      <c r="B13" s="3" t="s">
        <v>13</v>
      </c>
      <c r="C13" s="7"/>
      <c r="D13" s="7"/>
      <c r="E13" s="8"/>
      <c r="F13" s="7" t="s">
        <v>26</v>
      </c>
      <c r="G13" s="123"/>
      <c r="H13" s="121"/>
      <c r="I13" s="7"/>
      <c r="J13" s="7"/>
      <c r="K13" s="7"/>
      <c r="L13" s="7"/>
      <c r="M13" s="65"/>
    </row>
    <row r="14" spans="1:13" ht="21.75" customHeight="1">
      <c r="A14" s="7">
        <v>9</v>
      </c>
      <c r="B14" s="3" t="s">
        <v>32</v>
      </c>
      <c r="C14" s="7"/>
      <c r="D14" s="7"/>
      <c r="E14" s="7"/>
      <c r="F14" s="8"/>
      <c r="G14" s="123"/>
      <c r="H14" s="121"/>
      <c r="I14" s="7"/>
      <c r="J14" s="7"/>
      <c r="K14" s="7"/>
      <c r="L14" s="7"/>
      <c r="M14" s="65"/>
    </row>
    <row r="15" ht="18" customHeight="1">
      <c r="A15" s="1"/>
    </row>
    <row r="16" spans="1:2" ht="21.75" customHeight="1">
      <c r="A16" s="189" t="s">
        <v>37</v>
      </c>
      <c r="B16" s="189"/>
    </row>
    <row r="17" spans="1:17" ht="19.5" customHeight="1">
      <c r="A17" s="63"/>
      <c r="B17" s="205" t="s">
        <v>38</v>
      </c>
      <c r="C17" s="209"/>
      <c r="D17" s="209"/>
      <c r="E17" s="209"/>
      <c r="F17" s="207"/>
      <c r="G17" s="208" t="s">
        <v>39</v>
      </c>
      <c r="H17" s="209"/>
      <c r="I17" s="209"/>
      <c r="J17" s="209"/>
      <c r="K17" s="207"/>
      <c r="L17" s="209" t="s">
        <v>40</v>
      </c>
      <c r="M17" s="209"/>
      <c r="N17" s="209"/>
      <c r="O17" s="209"/>
      <c r="P17" s="206"/>
      <c r="Q17" s="13"/>
    </row>
    <row r="18" spans="1:17" ht="19.5" customHeight="1">
      <c r="A18" s="64"/>
      <c r="B18" s="205" t="s">
        <v>41</v>
      </c>
      <c r="C18" s="206"/>
      <c r="D18" s="7" t="s">
        <v>42</v>
      </c>
      <c r="E18" s="205" t="s">
        <v>43</v>
      </c>
      <c r="F18" s="207"/>
      <c r="G18" s="208" t="s">
        <v>41</v>
      </c>
      <c r="H18" s="206"/>
      <c r="I18" s="7" t="s">
        <v>42</v>
      </c>
      <c r="J18" s="205" t="s">
        <v>43</v>
      </c>
      <c r="K18" s="207"/>
      <c r="L18" s="209" t="s">
        <v>41</v>
      </c>
      <c r="M18" s="206"/>
      <c r="N18" s="7" t="s">
        <v>42</v>
      </c>
      <c r="O18" s="205" t="s">
        <v>43</v>
      </c>
      <c r="P18" s="206"/>
      <c r="Q18" s="13"/>
    </row>
    <row r="19" spans="1:17" ht="19.5" customHeight="1">
      <c r="A19" s="5" t="s">
        <v>15</v>
      </c>
      <c r="B19" s="15" t="s">
        <v>44</v>
      </c>
      <c r="C19" s="16" t="s">
        <v>45</v>
      </c>
      <c r="D19" s="7" t="s">
        <v>25</v>
      </c>
      <c r="E19" s="18">
        <v>0.3958333333333333</v>
      </c>
      <c r="F19" s="19">
        <v>0.4069444444444445</v>
      </c>
      <c r="G19" s="17" t="s">
        <v>46</v>
      </c>
      <c r="H19" s="16" t="s">
        <v>47</v>
      </c>
      <c r="I19" s="7" t="s">
        <v>48</v>
      </c>
      <c r="J19" s="18">
        <v>0.3958333333333333</v>
      </c>
      <c r="K19" s="19">
        <v>0.4069444444444445</v>
      </c>
      <c r="L19" s="17"/>
      <c r="M19" s="12"/>
      <c r="N19" s="7"/>
      <c r="O19" s="15"/>
      <c r="P19" s="12"/>
      <c r="Q19" s="13"/>
    </row>
    <row r="20" spans="1:17" ht="19.5" customHeight="1">
      <c r="A20" s="5" t="s">
        <v>26</v>
      </c>
      <c r="B20" s="15" t="s">
        <v>25</v>
      </c>
      <c r="C20" s="16" t="s">
        <v>29</v>
      </c>
      <c r="D20" s="7" t="s">
        <v>49</v>
      </c>
      <c r="E20" s="18">
        <v>0.41041666666666665</v>
      </c>
      <c r="F20" s="19">
        <v>0.4215277777777778</v>
      </c>
      <c r="G20" s="17" t="s">
        <v>48</v>
      </c>
      <c r="H20" s="16" t="s">
        <v>50</v>
      </c>
      <c r="I20" s="7" t="s">
        <v>47</v>
      </c>
      <c r="J20" s="18">
        <v>0.41041666666666665</v>
      </c>
      <c r="K20" s="19">
        <v>0.4215277777777778</v>
      </c>
      <c r="L20" s="17"/>
      <c r="M20" s="12"/>
      <c r="N20" s="7"/>
      <c r="O20" s="15"/>
      <c r="P20" s="12"/>
      <c r="Q20" s="13"/>
    </row>
    <row r="21" spans="1:17" ht="19.5" customHeight="1">
      <c r="A21" s="5" t="s">
        <v>23</v>
      </c>
      <c r="B21" s="15" t="s">
        <v>44</v>
      </c>
      <c r="C21" s="16" t="s">
        <v>31</v>
      </c>
      <c r="D21" s="7" t="s">
        <v>29</v>
      </c>
      <c r="E21" s="18">
        <v>0.425</v>
      </c>
      <c r="F21" s="19">
        <v>0.4361111111111111</v>
      </c>
      <c r="G21" s="17" t="s">
        <v>36</v>
      </c>
      <c r="H21" s="16" t="s">
        <v>48</v>
      </c>
      <c r="I21" s="7" t="s">
        <v>50</v>
      </c>
      <c r="J21" s="18">
        <v>0.4263888888888889</v>
      </c>
      <c r="K21" s="19">
        <v>0.4375</v>
      </c>
      <c r="L21" s="15"/>
      <c r="M21" s="16"/>
      <c r="N21" s="7"/>
      <c r="O21" s="15"/>
      <c r="P21" s="12"/>
      <c r="Q21" s="13"/>
    </row>
    <row r="22" spans="1:17" ht="19.5" customHeight="1">
      <c r="A22" s="5" t="s">
        <v>16</v>
      </c>
      <c r="B22" s="15" t="s">
        <v>45</v>
      </c>
      <c r="C22" s="16" t="s">
        <v>25</v>
      </c>
      <c r="D22" s="7" t="s">
        <v>31</v>
      </c>
      <c r="E22" s="18">
        <v>0.4395833333333334</v>
      </c>
      <c r="F22" s="19">
        <v>0.45069444444444445</v>
      </c>
      <c r="G22" s="17" t="s">
        <v>47</v>
      </c>
      <c r="H22" s="16" t="s">
        <v>50</v>
      </c>
      <c r="I22" s="7" t="s">
        <v>36</v>
      </c>
      <c r="J22" s="18">
        <v>0.44097222222222227</v>
      </c>
      <c r="K22" s="19">
        <v>0.45208333333333334</v>
      </c>
      <c r="L22" s="17"/>
      <c r="M22" s="12"/>
      <c r="N22" s="7"/>
      <c r="O22" s="15"/>
      <c r="P22" s="12"/>
      <c r="Q22" s="13"/>
    </row>
    <row r="23" spans="1:17" ht="19.5" customHeight="1">
      <c r="A23" s="5" t="s">
        <v>22</v>
      </c>
      <c r="B23" s="15" t="s">
        <v>29</v>
      </c>
      <c r="C23" s="16" t="s">
        <v>31</v>
      </c>
      <c r="D23" s="7" t="s">
        <v>45</v>
      </c>
      <c r="E23" s="18">
        <v>0.45416666666666666</v>
      </c>
      <c r="F23" s="19">
        <v>0.46527777777777773</v>
      </c>
      <c r="G23" s="17" t="s">
        <v>36</v>
      </c>
      <c r="H23" s="16" t="s">
        <v>50</v>
      </c>
      <c r="I23" s="7" t="s">
        <v>47</v>
      </c>
      <c r="J23" s="18">
        <v>0.45694444444444443</v>
      </c>
      <c r="K23" s="19">
        <v>0.4680555555555555</v>
      </c>
      <c r="L23" s="17"/>
      <c r="M23" s="12"/>
      <c r="N23" s="7"/>
      <c r="O23" s="15"/>
      <c r="P23" s="12"/>
      <c r="Q23" s="13"/>
    </row>
    <row r="24" spans="1:17" ht="19.5" customHeight="1">
      <c r="A24" s="5" t="s">
        <v>27</v>
      </c>
      <c r="B24" s="15" t="s">
        <v>44</v>
      </c>
      <c r="C24" s="16" t="s">
        <v>25</v>
      </c>
      <c r="D24" s="7" t="s">
        <v>29</v>
      </c>
      <c r="E24" s="18">
        <v>0.46875</v>
      </c>
      <c r="F24" s="19">
        <v>0.4798611111111111</v>
      </c>
      <c r="G24" s="17" t="s">
        <v>47</v>
      </c>
      <c r="H24" s="16" t="s">
        <v>48</v>
      </c>
      <c r="I24" s="7" t="s">
        <v>50</v>
      </c>
      <c r="J24" s="18">
        <v>0.47152777777777777</v>
      </c>
      <c r="K24" s="19">
        <v>0.4826388888888889</v>
      </c>
      <c r="L24" s="17"/>
      <c r="M24" s="12"/>
      <c r="N24" s="7"/>
      <c r="O24" s="15"/>
      <c r="P24" s="12"/>
      <c r="Q24" s="13"/>
    </row>
    <row r="25" spans="1:17" ht="19.5" customHeight="1">
      <c r="A25" s="5" t="s">
        <v>17</v>
      </c>
      <c r="B25" s="175" t="s">
        <v>253</v>
      </c>
      <c r="C25" s="16" t="s">
        <v>29</v>
      </c>
      <c r="D25" s="173" t="s">
        <v>254</v>
      </c>
      <c r="E25" s="18">
        <v>0.48333333333333334</v>
      </c>
      <c r="F25" s="19">
        <v>0.49444444444444446</v>
      </c>
      <c r="G25" s="191" t="s">
        <v>51</v>
      </c>
      <c r="H25" s="192"/>
      <c r="I25" s="192"/>
      <c r="J25" s="192"/>
      <c r="K25" s="192"/>
      <c r="L25" s="192"/>
      <c r="M25" s="192"/>
      <c r="N25" s="192"/>
      <c r="O25" s="192"/>
      <c r="P25" s="193"/>
      <c r="Q25" s="13"/>
    </row>
    <row r="26" spans="1:17" ht="19.5" customHeight="1">
      <c r="A26" s="5" t="s">
        <v>21</v>
      </c>
      <c r="B26" s="15" t="s">
        <v>25</v>
      </c>
      <c r="C26" s="16" t="s">
        <v>31</v>
      </c>
      <c r="D26" s="7" t="s">
        <v>45</v>
      </c>
      <c r="E26" s="18">
        <v>0.4979166666666666</v>
      </c>
      <c r="F26" s="19">
        <v>0.5090277777777777</v>
      </c>
      <c r="G26" s="194"/>
      <c r="H26" s="195"/>
      <c r="I26" s="195"/>
      <c r="J26" s="195"/>
      <c r="K26" s="195"/>
      <c r="L26" s="195"/>
      <c r="M26" s="195"/>
      <c r="N26" s="195"/>
      <c r="O26" s="195"/>
      <c r="P26" s="196"/>
      <c r="Q26" s="13"/>
    </row>
    <row r="27" spans="1:17" ht="19.5" customHeight="1">
      <c r="A27" s="5" t="s">
        <v>30</v>
      </c>
      <c r="B27" s="15" t="s">
        <v>44</v>
      </c>
      <c r="C27" s="16" t="s">
        <v>29</v>
      </c>
      <c r="D27" s="7" t="s">
        <v>31</v>
      </c>
      <c r="E27" s="18">
        <v>0.5125000000000001</v>
      </c>
      <c r="F27" s="19">
        <v>0.5236111111111111</v>
      </c>
      <c r="G27" s="200" t="s">
        <v>52</v>
      </c>
      <c r="H27" s="201"/>
      <c r="I27" s="197" t="s">
        <v>53</v>
      </c>
      <c r="J27" s="202" t="s">
        <v>54</v>
      </c>
      <c r="K27" s="203"/>
      <c r="L27" s="200" t="s">
        <v>52</v>
      </c>
      <c r="M27" s="201"/>
      <c r="N27" s="197" t="s">
        <v>53</v>
      </c>
      <c r="O27" s="202" t="s">
        <v>54</v>
      </c>
      <c r="P27" s="203"/>
      <c r="Q27" s="13"/>
    </row>
    <row r="28" spans="1:17" ht="19.5" customHeight="1">
      <c r="A28" s="5" t="s">
        <v>18</v>
      </c>
      <c r="B28" s="175" t="s">
        <v>253</v>
      </c>
      <c r="C28" s="16" t="s">
        <v>31</v>
      </c>
      <c r="D28" s="7" t="s">
        <v>49</v>
      </c>
      <c r="E28" s="18">
        <v>0.5284722222222222</v>
      </c>
      <c r="F28" s="19">
        <v>0.5395833333333333</v>
      </c>
      <c r="G28" s="114" t="s">
        <v>55</v>
      </c>
      <c r="H28" s="115" t="s">
        <v>56</v>
      </c>
      <c r="I28" s="198"/>
      <c r="J28" s="118">
        <v>0.5</v>
      </c>
      <c r="K28" s="119">
        <v>0.5104166666666666</v>
      </c>
      <c r="L28" s="114" t="s">
        <v>34</v>
      </c>
      <c r="M28" s="115" t="s">
        <v>56</v>
      </c>
      <c r="N28" s="198"/>
      <c r="O28" s="118">
        <v>0.5</v>
      </c>
      <c r="P28" s="119">
        <v>0.5104166666666666</v>
      </c>
      <c r="Q28" s="13"/>
    </row>
    <row r="29" spans="1:16" ht="19.5" customHeight="1">
      <c r="A29" s="190" t="s">
        <v>57</v>
      </c>
      <c r="B29" s="190"/>
      <c r="C29" s="190"/>
      <c r="G29" s="114" t="s">
        <v>58</v>
      </c>
      <c r="H29" s="115" t="s">
        <v>59</v>
      </c>
      <c r="I29" s="198"/>
      <c r="J29" s="118">
        <v>0.513888888888889</v>
      </c>
      <c r="K29" s="119">
        <v>0.5243055555555556</v>
      </c>
      <c r="L29" s="114" t="s">
        <v>60</v>
      </c>
      <c r="M29" s="115" t="s">
        <v>59</v>
      </c>
      <c r="N29" s="198"/>
      <c r="O29" s="118"/>
      <c r="P29" s="119"/>
    </row>
    <row r="30" spans="1:16" s="1" customFormat="1" ht="19.5" customHeight="1">
      <c r="A30" s="141" t="s">
        <v>61</v>
      </c>
      <c r="B30" s="141"/>
      <c r="C30" s="141"/>
      <c r="D30" s="141"/>
      <c r="E30" s="141"/>
      <c r="G30" s="114" t="s">
        <v>62</v>
      </c>
      <c r="H30" s="115" t="s">
        <v>59</v>
      </c>
      <c r="I30" s="198"/>
      <c r="J30" s="118">
        <v>0.5277777777777778</v>
      </c>
      <c r="K30" s="119">
        <v>0.5381944444444444</v>
      </c>
      <c r="L30" s="114" t="s">
        <v>63</v>
      </c>
      <c r="M30" s="115" t="s">
        <v>55</v>
      </c>
      <c r="N30" s="198"/>
      <c r="O30" s="118"/>
      <c r="P30" s="119"/>
    </row>
    <row r="31" spans="1:16" s="1" customFormat="1" ht="19.5" customHeight="1">
      <c r="A31" s="141" t="s">
        <v>64</v>
      </c>
      <c r="B31" s="141"/>
      <c r="C31" s="141"/>
      <c r="D31" s="141"/>
      <c r="E31" s="141"/>
      <c r="G31" s="200" t="s">
        <v>65</v>
      </c>
      <c r="H31" s="201"/>
      <c r="I31" s="199"/>
      <c r="J31" s="204" t="s">
        <v>66</v>
      </c>
      <c r="K31" s="203"/>
      <c r="L31" s="200" t="s">
        <v>65</v>
      </c>
      <c r="M31" s="201"/>
      <c r="N31" s="199"/>
      <c r="O31" s="204" t="s">
        <v>67</v>
      </c>
      <c r="P31" s="203"/>
    </row>
    <row r="32" spans="1:5" s="1" customFormat="1" ht="19.5" customHeight="1">
      <c r="A32" s="141" t="s">
        <v>68</v>
      </c>
      <c r="B32" s="141"/>
      <c r="C32" s="141"/>
      <c r="D32" s="141"/>
      <c r="E32" s="141"/>
    </row>
    <row r="33" spans="1:5" s="1" customFormat="1" ht="9.75" customHeight="1">
      <c r="A33" s="141"/>
      <c r="B33" s="141"/>
      <c r="C33" s="141"/>
      <c r="D33" s="141"/>
      <c r="E33" s="141"/>
    </row>
    <row r="34" spans="1:15" s="1" customFormat="1" ht="19.5" customHeight="1">
      <c r="A34" s="182" t="s">
        <v>69</v>
      </c>
      <c r="B34" s="128" t="s">
        <v>70</v>
      </c>
      <c r="C34" s="129"/>
      <c r="D34" s="129"/>
      <c r="E34" s="78"/>
      <c r="F34" s="78"/>
      <c r="G34" s="130" t="s">
        <v>71</v>
      </c>
      <c r="H34" s="129"/>
      <c r="I34" s="97"/>
      <c r="M34" s="62" t="s">
        <v>72</v>
      </c>
      <c r="N34" s="62"/>
      <c r="O34" s="62"/>
    </row>
    <row r="35" spans="1:9" s="1" customFormat="1" ht="19.5" customHeight="1">
      <c r="A35" s="183"/>
      <c r="B35" s="108"/>
      <c r="C35" s="112" t="s">
        <v>41</v>
      </c>
      <c r="D35" s="112" t="s">
        <v>42</v>
      </c>
      <c r="E35" s="180" t="s">
        <v>73</v>
      </c>
      <c r="F35" s="181"/>
      <c r="G35" s="110"/>
      <c r="H35" s="112" t="s">
        <v>41</v>
      </c>
      <c r="I35" s="113" t="s">
        <v>42</v>
      </c>
    </row>
    <row r="36" spans="1:17" ht="19.5" customHeight="1">
      <c r="A36" s="183"/>
      <c r="B36" s="102" t="s">
        <v>74</v>
      </c>
      <c r="C36" s="103" t="s">
        <v>75</v>
      </c>
      <c r="D36" s="103" t="s">
        <v>76</v>
      </c>
      <c r="E36" s="104">
        <v>0.5729166666666666</v>
      </c>
      <c r="F36" s="105">
        <v>0.5840277777777778</v>
      </c>
      <c r="G36" s="106" t="s">
        <v>74</v>
      </c>
      <c r="H36" s="103" t="s">
        <v>77</v>
      </c>
      <c r="I36" s="107" t="s">
        <v>78</v>
      </c>
      <c r="K36" s="210" t="s">
        <v>79</v>
      </c>
      <c r="L36" s="1"/>
      <c r="M36" s="1"/>
      <c r="N36" s="1"/>
      <c r="O36" s="186"/>
      <c r="P36" s="1"/>
      <c r="Q36" s="210" t="s">
        <v>80</v>
      </c>
    </row>
    <row r="37" spans="1:17" ht="19.5" customHeight="1">
      <c r="A37" s="183"/>
      <c r="B37" s="79" t="s">
        <v>81</v>
      </c>
      <c r="C37" s="80" t="s">
        <v>82</v>
      </c>
      <c r="D37" s="80" t="s">
        <v>83</v>
      </c>
      <c r="E37" s="81">
        <v>0.5972222222222222</v>
      </c>
      <c r="F37" s="88">
        <v>0.6083333333333333</v>
      </c>
      <c r="G37" s="90"/>
      <c r="H37" s="80"/>
      <c r="I37" s="82"/>
      <c r="K37" s="162"/>
      <c r="L37" s="95"/>
      <c r="M37" s="1"/>
      <c r="N37" s="1"/>
      <c r="O37" s="186"/>
      <c r="P37" s="95"/>
      <c r="Q37" s="211"/>
    </row>
    <row r="38" spans="1:17" ht="19.5" customHeight="1">
      <c r="A38" s="183"/>
      <c r="B38" s="79" t="s">
        <v>84</v>
      </c>
      <c r="C38" s="80" t="s">
        <v>85</v>
      </c>
      <c r="D38" s="80" t="s">
        <v>86</v>
      </c>
      <c r="E38" s="81">
        <v>0.6145833333333334</v>
      </c>
      <c r="F38" s="88">
        <v>0.6256944444444444</v>
      </c>
      <c r="G38" s="90"/>
      <c r="H38" s="80"/>
      <c r="I38" s="82"/>
      <c r="K38" s="1"/>
      <c r="L38" s="72"/>
      <c r="M38" s="71"/>
      <c r="N38" s="210"/>
      <c r="O38" s="1"/>
      <c r="P38" s="71"/>
      <c r="Q38" s="1"/>
    </row>
    <row r="39" spans="1:17" ht="20.25" customHeight="1">
      <c r="A39" s="184"/>
      <c r="B39" s="83" t="s">
        <v>87</v>
      </c>
      <c r="C39" s="84"/>
      <c r="D39" s="84"/>
      <c r="E39" s="85" t="s">
        <v>88</v>
      </c>
      <c r="F39" s="89"/>
      <c r="G39" s="91"/>
      <c r="H39" s="84"/>
      <c r="I39" s="86"/>
      <c r="K39" s="73"/>
      <c r="L39" s="72"/>
      <c r="M39" s="77"/>
      <c r="N39" s="187"/>
      <c r="O39" s="95"/>
      <c r="P39" s="71"/>
      <c r="Q39" s="73"/>
    </row>
    <row r="40" spans="2:17" ht="19.5" customHeight="1">
      <c r="B40" s="70"/>
      <c r="C40" s="70"/>
      <c r="D40" s="70"/>
      <c r="E40" s="101"/>
      <c r="F40" s="70"/>
      <c r="G40" s="70"/>
      <c r="H40" s="70"/>
      <c r="I40" s="70"/>
      <c r="K40" s="185" t="s">
        <v>89</v>
      </c>
      <c r="L40" s="92"/>
      <c r="M40" s="1"/>
      <c r="N40" s="1"/>
      <c r="O40" s="186"/>
      <c r="P40" s="92"/>
      <c r="Q40" s="179" t="s">
        <v>90</v>
      </c>
    </row>
    <row r="41" spans="11:17" ht="21" customHeight="1">
      <c r="K41" s="187"/>
      <c r="L41" s="1"/>
      <c r="M41" s="1"/>
      <c r="N41" s="1"/>
      <c r="O41" s="186"/>
      <c r="P41" s="1"/>
      <c r="Q41" s="187"/>
    </row>
  </sheetData>
  <sheetProtection/>
  <mergeCells count="48">
    <mergeCell ref="O10:P10"/>
    <mergeCell ref="O6:P6"/>
    <mergeCell ref="O7:P7"/>
    <mergeCell ref="O8:P8"/>
    <mergeCell ref="O9:P9"/>
    <mergeCell ref="H2:K2"/>
    <mergeCell ref="H9:K9"/>
    <mergeCell ref="M34:O34"/>
    <mergeCell ref="A17:A18"/>
    <mergeCell ref="O3:P3"/>
    <mergeCell ref="O4:P4"/>
    <mergeCell ref="O5:P5"/>
    <mergeCell ref="L17:P17"/>
    <mergeCell ref="G17:K17"/>
    <mergeCell ref="B17:F17"/>
    <mergeCell ref="E35:F35"/>
    <mergeCell ref="A34:A39"/>
    <mergeCell ref="K36:K37"/>
    <mergeCell ref="O36:O37"/>
    <mergeCell ref="B34:D34"/>
    <mergeCell ref="G34:I34"/>
    <mergeCell ref="Q36:Q37"/>
    <mergeCell ref="N38:N39"/>
    <mergeCell ref="K40:K41"/>
    <mergeCell ref="O40:O41"/>
    <mergeCell ref="Q40:Q41"/>
    <mergeCell ref="O11:P11"/>
    <mergeCell ref="E18:F18"/>
    <mergeCell ref="B18:C18"/>
    <mergeCell ref="G18:H18"/>
    <mergeCell ref="L18:M18"/>
    <mergeCell ref="J18:K18"/>
    <mergeCell ref="O18:P18"/>
    <mergeCell ref="M11:M14"/>
    <mergeCell ref="L31:M31"/>
    <mergeCell ref="G31:H31"/>
    <mergeCell ref="J31:K31"/>
    <mergeCell ref="O31:P31"/>
    <mergeCell ref="A1:D1"/>
    <mergeCell ref="A16:B16"/>
    <mergeCell ref="A29:C29"/>
    <mergeCell ref="G25:P26"/>
    <mergeCell ref="I27:I31"/>
    <mergeCell ref="G27:H27"/>
    <mergeCell ref="J27:K27"/>
    <mergeCell ref="L27:M27"/>
    <mergeCell ref="N27:N31"/>
    <mergeCell ref="O27:P27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23">
      <selection activeCell="J50" sqref="J50"/>
    </sheetView>
  </sheetViews>
  <sheetFormatPr defaultColWidth="9.00390625" defaultRowHeight="13.5"/>
  <cols>
    <col min="1" max="1" width="6.125" style="1" customWidth="1"/>
    <col min="2" max="3" width="15.375" style="1" customWidth="1"/>
    <col min="4" max="4" width="15.875" style="1" customWidth="1"/>
    <col min="5" max="7" width="15.375" style="1" customWidth="1"/>
    <col min="8" max="11" width="14.50390625" style="1" customWidth="1"/>
    <col min="12" max="12" width="13.375" style="1" customWidth="1"/>
    <col min="13" max="13" width="14.50390625" style="1" customWidth="1"/>
    <col min="14" max="14" width="13.375" style="1" customWidth="1"/>
    <col min="15" max="15" width="13.75390625" style="1" customWidth="1"/>
    <col min="16" max="17" width="14.125" style="1" customWidth="1"/>
    <col min="18" max="16384" width="9.00390625" style="1" customWidth="1"/>
  </cols>
  <sheetData>
    <row r="1" spans="1:8" ht="23.25" customHeight="1">
      <c r="A1" s="188" t="s">
        <v>91</v>
      </c>
      <c r="B1" s="188"/>
      <c r="C1" s="188"/>
      <c r="D1" s="188"/>
      <c r="E1" s="4"/>
      <c r="F1" s="4" t="s">
        <v>92</v>
      </c>
      <c r="G1" s="1" t="s">
        <v>93</v>
      </c>
      <c r="H1" s="1" t="s">
        <v>94</v>
      </c>
    </row>
    <row r="2" spans="1:14" ht="17.25">
      <c r="A2" s="169" t="s">
        <v>4</v>
      </c>
      <c r="B2" s="9"/>
      <c r="C2" s="1">
        <v>1</v>
      </c>
      <c r="D2" s="1">
        <v>2</v>
      </c>
      <c r="E2" s="1">
        <v>3</v>
      </c>
      <c r="F2" s="1">
        <v>4</v>
      </c>
      <c r="G2" s="1">
        <v>5</v>
      </c>
      <c r="H2" s="98" t="s">
        <v>95</v>
      </c>
      <c r="I2" s="98"/>
      <c r="J2" s="98"/>
      <c r="K2" s="98"/>
      <c r="M2" s="2"/>
      <c r="N2" s="75" t="s">
        <v>6</v>
      </c>
    </row>
    <row r="3" spans="1:16" ht="22.5" customHeight="1">
      <c r="A3" s="7" t="s">
        <v>7</v>
      </c>
      <c r="B3" s="7" t="s">
        <v>8</v>
      </c>
      <c r="C3" s="5" t="str">
        <f>B4</f>
        <v>若葉ＦＣ</v>
      </c>
      <c r="D3" s="5" t="str">
        <f>B5</f>
        <v>南総JSC</v>
      </c>
      <c r="E3" s="5" t="str">
        <f>B6</f>
        <v>ちはら台SC1993</v>
      </c>
      <c r="F3" s="5" t="str">
        <f>B7</f>
        <v>ちはら台FCﾎﾜｲﾄ</v>
      </c>
      <c r="G3" s="11" t="str">
        <f>B8</f>
        <v>辰巳台ＦＣ</v>
      </c>
      <c r="H3" s="55" t="s">
        <v>9</v>
      </c>
      <c r="I3" s="5" t="s">
        <v>10</v>
      </c>
      <c r="J3" s="5" t="s">
        <v>11</v>
      </c>
      <c r="K3" s="5" t="s">
        <v>12</v>
      </c>
      <c r="L3" s="5" t="s">
        <v>12</v>
      </c>
      <c r="M3" s="100"/>
      <c r="N3" s="10">
        <v>1</v>
      </c>
      <c r="O3" s="6" t="s">
        <v>19</v>
      </c>
      <c r="P3" s="13"/>
    </row>
    <row r="4" spans="1:16" ht="22.5" customHeight="1">
      <c r="A4" s="7">
        <v>1</v>
      </c>
      <c r="B4" s="7" t="s">
        <v>96</v>
      </c>
      <c r="C4" s="8"/>
      <c r="D4" s="7" t="s">
        <v>15</v>
      </c>
      <c r="E4" s="173" t="s">
        <v>225</v>
      </c>
      <c r="F4" s="173" t="s">
        <v>226</v>
      </c>
      <c r="G4" s="174" t="s">
        <v>227</v>
      </c>
      <c r="H4" s="121"/>
      <c r="I4" s="7"/>
      <c r="J4" s="7"/>
      <c r="K4" s="7"/>
      <c r="L4" s="7"/>
      <c r="M4" s="100"/>
      <c r="N4" s="10">
        <v>2</v>
      </c>
      <c r="O4" s="6" t="s">
        <v>24</v>
      </c>
      <c r="P4" s="13"/>
    </row>
    <row r="5" spans="1:16" ht="22.5" customHeight="1">
      <c r="A5" s="7">
        <v>2</v>
      </c>
      <c r="B5" s="3" t="s">
        <v>97</v>
      </c>
      <c r="C5" s="7"/>
      <c r="D5" s="8"/>
      <c r="E5" s="173" t="s">
        <v>228</v>
      </c>
      <c r="F5" s="173" t="s">
        <v>229</v>
      </c>
      <c r="G5" s="174" t="s">
        <v>230</v>
      </c>
      <c r="H5" s="121"/>
      <c r="I5" s="7"/>
      <c r="J5" s="7"/>
      <c r="K5" s="7"/>
      <c r="L5" s="7"/>
      <c r="M5" s="100"/>
      <c r="N5" s="10">
        <v>3</v>
      </c>
      <c r="O5" s="6" t="s">
        <v>28</v>
      </c>
      <c r="P5" s="13"/>
    </row>
    <row r="6" spans="1:16" ht="22.5" customHeight="1">
      <c r="A6" s="7">
        <v>3</v>
      </c>
      <c r="B6" s="3" t="s">
        <v>36</v>
      </c>
      <c r="C6" s="7"/>
      <c r="D6" s="7"/>
      <c r="E6" s="8"/>
      <c r="F6" s="173" t="s">
        <v>231</v>
      </c>
      <c r="G6" s="174" t="s">
        <v>232</v>
      </c>
      <c r="H6" s="121"/>
      <c r="I6" s="7"/>
      <c r="J6" s="7"/>
      <c r="K6" s="7"/>
      <c r="L6" s="7"/>
      <c r="M6" s="100"/>
      <c r="N6" s="10">
        <v>4</v>
      </c>
      <c r="O6" s="6" t="s">
        <v>32</v>
      </c>
      <c r="P6" s="13"/>
    </row>
    <row r="7" spans="1:16" ht="22.5" customHeight="1">
      <c r="A7" s="7">
        <v>4</v>
      </c>
      <c r="B7" s="3" t="s">
        <v>98</v>
      </c>
      <c r="C7" s="7"/>
      <c r="D7" s="7"/>
      <c r="E7" s="7"/>
      <c r="F7" s="8"/>
      <c r="G7" s="174" t="s">
        <v>233</v>
      </c>
      <c r="H7" s="121"/>
      <c r="I7" s="7"/>
      <c r="J7" s="7"/>
      <c r="K7" s="7"/>
      <c r="L7" s="7"/>
      <c r="M7" s="100"/>
      <c r="N7" s="10">
        <v>5</v>
      </c>
      <c r="O7" s="6" t="s">
        <v>34</v>
      </c>
      <c r="P7" s="13"/>
    </row>
    <row r="8" spans="1:16" ht="22.5" customHeight="1">
      <c r="A8" s="7">
        <v>5</v>
      </c>
      <c r="B8" s="3" t="s">
        <v>99</v>
      </c>
      <c r="C8" s="7"/>
      <c r="D8" s="7"/>
      <c r="E8" s="7"/>
      <c r="F8" s="7"/>
      <c r="G8" s="120"/>
      <c r="H8" s="121"/>
      <c r="I8" s="7"/>
      <c r="J8" s="7"/>
      <c r="K8" s="7"/>
      <c r="L8" s="7"/>
      <c r="M8" s="100"/>
      <c r="N8" s="10">
        <v>6</v>
      </c>
      <c r="O8" s="6" t="s">
        <v>100</v>
      </c>
      <c r="P8" s="13"/>
    </row>
    <row r="9" spans="1:16" ht="22.5" customHeight="1">
      <c r="A9" s="45"/>
      <c r="B9" s="36"/>
      <c r="C9" s="36"/>
      <c r="D9" s="36"/>
      <c r="E9" s="36"/>
      <c r="F9" s="36"/>
      <c r="G9" s="136"/>
      <c r="H9" s="98" t="s">
        <v>101</v>
      </c>
      <c r="I9" s="98"/>
      <c r="J9" s="98"/>
      <c r="K9" s="98"/>
      <c r="L9" s="2"/>
      <c r="M9" s="100"/>
      <c r="N9" s="10">
        <v>7</v>
      </c>
      <c r="O9" s="6" t="s">
        <v>102</v>
      </c>
      <c r="P9" s="13"/>
    </row>
    <row r="10" spans="1:16" ht="22.5" customHeight="1">
      <c r="A10" s="7" t="s">
        <v>35</v>
      </c>
      <c r="B10" s="7" t="s">
        <v>8</v>
      </c>
      <c r="C10" s="5" t="str">
        <f>B11</f>
        <v>石塚ＦＣ</v>
      </c>
      <c r="D10" s="5" t="str">
        <f>B12</f>
        <v>五井ＦＣ</v>
      </c>
      <c r="E10" s="5" t="str">
        <f>B13</f>
        <v>ちはら台FC</v>
      </c>
      <c r="F10" s="5" t="str">
        <f>B14</f>
        <v>光風台FC</v>
      </c>
      <c r="G10" s="11" t="str">
        <f>B15</f>
        <v>白幡ＦＣ</v>
      </c>
      <c r="H10" s="55" t="s">
        <v>9</v>
      </c>
      <c r="I10" s="5" t="s">
        <v>10</v>
      </c>
      <c r="J10" s="5" t="s">
        <v>11</v>
      </c>
      <c r="K10" s="5" t="s">
        <v>12</v>
      </c>
      <c r="L10" s="5" t="s">
        <v>12</v>
      </c>
      <c r="M10" s="100"/>
      <c r="N10" s="10">
        <v>8</v>
      </c>
      <c r="O10" s="6" t="s">
        <v>99</v>
      </c>
      <c r="P10" s="13"/>
    </row>
    <row r="11" spans="1:16" ht="22.5" customHeight="1">
      <c r="A11" s="7">
        <v>1</v>
      </c>
      <c r="B11" s="7" t="s">
        <v>29</v>
      </c>
      <c r="C11" s="8"/>
      <c r="D11" s="7" t="s">
        <v>15</v>
      </c>
      <c r="E11" s="173" t="s">
        <v>225</v>
      </c>
      <c r="F11" s="173" t="s">
        <v>226</v>
      </c>
      <c r="G11" s="174" t="s">
        <v>227</v>
      </c>
      <c r="H11" s="121"/>
      <c r="I11" s="7"/>
      <c r="J11" s="7"/>
      <c r="K11" s="7"/>
      <c r="L11" s="7"/>
      <c r="M11" s="100"/>
      <c r="N11" s="10">
        <v>9</v>
      </c>
      <c r="O11" s="6" t="s">
        <v>14</v>
      </c>
      <c r="P11" s="13"/>
    </row>
    <row r="12" spans="1:16" ht="22.5" customHeight="1">
      <c r="A12" s="7">
        <v>2</v>
      </c>
      <c r="B12" s="3" t="s">
        <v>32</v>
      </c>
      <c r="C12" s="7"/>
      <c r="D12" s="8"/>
      <c r="E12" s="173" t="s">
        <v>228</v>
      </c>
      <c r="F12" s="173" t="s">
        <v>229</v>
      </c>
      <c r="G12" s="174" t="s">
        <v>230</v>
      </c>
      <c r="H12" s="121"/>
      <c r="I12" s="7"/>
      <c r="J12" s="7"/>
      <c r="K12" s="7"/>
      <c r="L12" s="7"/>
      <c r="M12" s="100"/>
      <c r="N12" s="10">
        <v>10</v>
      </c>
      <c r="O12" s="6" t="s">
        <v>29</v>
      </c>
      <c r="P12" s="13"/>
    </row>
    <row r="13" spans="1:16" ht="22.5" customHeight="1">
      <c r="A13" s="7">
        <v>3</v>
      </c>
      <c r="B13" s="3" t="s">
        <v>31</v>
      </c>
      <c r="C13" s="7"/>
      <c r="D13" s="7"/>
      <c r="E13" s="8"/>
      <c r="F13" s="173" t="s">
        <v>231</v>
      </c>
      <c r="G13" s="174" t="s">
        <v>232</v>
      </c>
      <c r="H13" s="121"/>
      <c r="I13" s="7"/>
      <c r="J13" s="7"/>
      <c r="K13" s="7"/>
      <c r="L13" s="7"/>
      <c r="M13" s="100"/>
      <c r="N13" s="10">
        <v>11</v>
      </c>
      <c r="O13" s="6" t="s">
        <v>103</v>
      </c>
      <c r="P13" s="13"/>
    </row>
    <row r="14" spans="1:16" ht="22.5" customHeight="1">
      <c r="A14" s="7">
        <v>4</v>
      </c>
      <c r="B14" s="3" t="s">
        <v>104</v>
      </c>
      <c r="C14" s="7"/>
      <c r="D14" s="7"/>
      <c r="E14" s="7"/>
      <c r="F14" s="8"/>
      <c r="G14" s="174" t="s">
        <v>233</v>
      </c>
      <c r="H14" s="121"/>
      <c r="I14" s="7"/>
      <c r="J14" s="7"/>
      <c r="K14" s="7"/>
      <c r="L14" s="7"/>
      <c r="M14" s="100"/>
      <c r="N14" s="10">
        <v>12</v>
      </c>
      <c r="O14" s="6" t="s">
        <v>105</v>
      </c>
      <c r="P14" s="13"/>
    </row>
    <row r="15" spans="1:16" ht="22.5" customHeight="1">
      <c r="A15" s="7">
        <v>5</v>
      </c>
      <c r="B15" s="3" t="s">
        <v>13</v>
      </c>
      <c r="C15" s="7"/>
      <c r="D15" s="7"/>
      <c r="E15" s="7"/>
      <c r="F15" s="7"/>
      <c r="G15" s="120"/>
      <c r="H15" s="121"/>
      <c r="I15" s="7"/>
      <c r="J15" s="7"/>
      <c r="K15" s="7"/>
      <c r="L15" s="7"/>
      <c r="M15" s="100"/>
      <c r="N15" s="10">
        <v>13</v>
      </c>
      <c r="O15" s="6" t="s">
        <v>96</v>
      </c>
      <c r="P15" s="13"/>
    </row>
    <row r="16" spans="1:16" ht="22.5" customHeight="1">
      <c r="A16" s="45"/>
      <c r="B16" s="36"/>
      <c r="C16" s="125"/>
      <c r="D16" s="36"/>
      <c r="E16" s="36"/>
      <c r="F16" s="36"/>
      <c r="G16" s="124"/>
      <c r="H16" s="98" t="s">
        <v>106</v>
      </c>
      <c r="I16" s="98"/>
      <c r="J16" s="98"/>
      <c r="K16" s="98"/>
      <c r="L16" s="2"/>
      <c r="M16" s="100"/>
      <c r="N16" s="10">
        <v>14</v>
      </c>
      <c r="O16" s="6" t="s">
        <v>13</v>
      </c>
      <c r="P16" s="13"/>
    </row>
    <row r="17" spans="1:16" ht="22.5" customHeight="1">
      <c r="A17" s="7" t="s">
        <v>107</v>
      </c>
      <c r="B17" s="7" t="s">
        <v>8</v>
      </c>
      <c r="C17" s="5" t="str">
        <f>B18</f>
        <v>東海ＦＣ</v>
      </c>
      <c r="D17" s="5" t="str">
        <f>B19</f>
        <v>国分寺台FC</v>
      </c>
      <c r="E17" s="5" t="str">
        <f>B20</f>
        <v>姉崎FC</v>
      </c>
      <c r="F17" s="5" t="str">
        <f>B21</f>
        <v>市原ﾕﾅｲﾃｯﾄﾞFC</v>
      </c>
      <c r="G17" s="11" t="str">
        <f>B22</f>
        <v>ちはら台SC2018</v>
      </c>
      <c r="H17" s="55" t="s">
        <v>9</v>
      </c>
      <c r="I17" s="5" t="s">
        <v>10</v>
      </c>
      <c r="J17" s="5" t="s">
        <v>11</v>
      </c>
      <c r="K17" s="5" t="s">
        <v>12</v>
      </c>
      <c r="L17" s="5" t="s">
        <v>12</v>
      </c>
      <c r="N17" s="5">
        <v>15</v>
      </c>
      <c r="O17" s="6" t="s">
        <v>108</v>
      </c>
      <c r="P17" s="13"/>
    </row>
    <row r="18" spans="1:12" ht="22.5" customHeight="1">
      <c r="A18" s="7">
        <v>1</v>
      </c>
      <c r="B18" s="7" t="s">
        <v>105</v>
      </c>
      <c r="C18" s="8"/>
      <c r="D18" s="7" t="s">
        <v>15</v>
      </c>
      <c r="E18" s="173" t="s">
        <v>225</v>
      </c>
      <c r="F18" s="173" t="s">
        <v>226</v>
      </c>
      <c r="G18" s="174" t="s">
        <v>227</v>
      </c>
      <c r="H18" s="121"/>
      <c r="I18" s="7"/>
      <c r="J18" s="7"/>
      <c r="K18" s="7"/>
      <c r="L18" s="7"/>
    </row>
    <row r="19" spans="1:12" ht="22.5" customHeight="1">
      <c r="A19" s="7">
        <v>2</v>
      </c>
      <c r="B19" s="3" t="s">
        <v>47</v>
      </c>
      <c r="C19" s="7"/>
      <c r="D19" s="8"/>
      <c r="E19" s="173" t="s">
        <v>228</v>
      </c>
      <c r="F19" s="173" t="s">
        <v>229</v>
      </c>
      <c r="G19" s="174" t="s">
        <v>230</v>
      </c>
      <c r="H19" s="121"/>
      <c r="I19" s="7"/>
      <c r="J19" s="7"/>
      <c r="K19" s="7"/>
      <c r="L19" s="7"/>
    </row>
    <row r="20" spans="1:12" ht="22.5" customHeight="1">
      <c r="A20" s="7">
        <v>3</v>
      </c>
      <c r="B20" s="3" t="s">
        <v>109</v>
      </c>
      <c r="C20" s="7"/>
      <c r="D20" s="7"/>
      <c r="E20" s="8"/>
      <c r="F20" s="173" t="s">
        <v>231</v>
      </c>
      <c r="G20" s="174" t="s">
        <v>232</v>
      </c>
      <c r="H20" s="121"/>
      <c r="I20" s="7"/>
      <c r="J20" s="7"/>
      <c r="K20" s="7"/>
      <c r="L20" s="7"/>
    </row>
    <row r="21" spans="1:12" ht="22.5" customHeight="1">
      <c r="A21" s="7">
        <v>4</v>
      </c>
      <c r="B21" s="3" t="s">
        <v>110</v>
      </c>
      <c r="C21" s="7"/>
      <c r="D21" s="7"/>
      <c r="E21" s="7"/>
      <c r="F21" s="8"/>
      <c r="G21" s="174" t="s">
        <v>233</v>
      </c>
      <c r="H21" s="121"/>
      <c r="I21" s="7"/>
      <c r="J21" s="7"/>
      <c r="K21" s="7"/>
      <c r="L21" s="7"/>
    </row>
    <row r="22" spans="1:12" ht="22.5" customHeight="1">
      <c r="A22" s="7">
        <v>5</v>
      </c>
      <c r="B22" s="3" t="s">
        <v>25</v>
      </c>
      <c r="C22" s="7"/>
      <c r="D22" s="7"/>
      <c r="E22" s="7"/>
      <c r="F22" s="7"/>
      <c r="G22" s="120"/>
      <c r="H22" s="121"/>
      <c r="I22" s="7"/>
      <c r="J22" s="7"/>
      <c r="K22" s="7"/>
      <c r="L22" s="7"/>
    </row>
    <row r="23" spans="2:10" ht="17.25" customHeight="1">
      <c r="B23" s="132"/>
      <c r="C23" s="131"/>
      <c r="D23" s="133"/>
      <c r="E23" s="134"/>
      <c r="F23" s="135"/>
      <c r="G23" s="135"/>
      <c r="H23" s="131"/>
      <c r="I23" s="131"/>
      <c r="J23" s="131"/>
    </row>
    <row r="24" spans="1:2" ht="21.75" customHeight="1">
      <c r="A24" s="189" t="s">
        <v>37</v>
      </c>
      <c r="B24" s="189"/>
    </row>
    <row r="25" spans="1:17" ht="19.5" customHeight="1">
      <c r="A25" s="63"/>
      <c r="B25" s="205" t="s">
        <v>111</v>
      </c>
      <c r="C25" s="209"/>
      <c r="D25" s="209"/>
      <c r="E25" s="209"/>
      <c r="F25" s="207"/>
      <c r="G25" s="205" t="s">
        <v>112</v>
      </c>
      <c r="H25" s="209"/>
      <c r="I25" s="209"/>
      <c r="J25" s="209"/>
      <c r="K25" s="207"/>
      <c r="L25" s="205" t="s">
        <v>113</v>
      </c>
      <c r="M25" s="209"/>
      <c r="N25" s="209"/>
      <c r="O25" s="209"/>
      <c r="P25" s="207"/>
      <c r="Q25" s="13"/>
    </row>
    <row r="26" spans="1:17" ht="19.5" customHeight="1">
      <c r="A26" s="64"/>
      <c r="B26" s="205" t="s">
        <v>41</v>
      </c>
      <c r="C26" s="206"/>
      <c r="D26" s="5" t="s">
        <v>42</v>
      </c>
      <c r="E26" s="205" t="s">
        <v>43</v>
      </c>
      <c r="F26" s="207"/>
      <c r="G26" s="205" t="s">
        <v>41</v>
      </c>
      <c r="H26" s="206"/>
      <c r="I26" s="5" t="s">
        <v>42</v>
      </c>
      <c r="J26" s="205" t="s">
        <v>43</v>
      </c>
      <c r="K26" s="207"/>
      <c r="L26" s="205" t="s">
        <v>41</v>
      </c>
      <c r="M26" s="206"/>
      <c r="N26" s="5" t="s">
        <v>42</v>
      </c>
      <c r="O26" s="205" t="s">
        <v>43</v>
      </c>
      <c r="P26" s="207"/>
      <c r="Q26" s="13"/>
    </row>
    <row r="27" spans="1:17" ht="19.5" customHeight="1">
      <c r="A27" s="5" t="s">
        <v>15</v>
      </c>
      <c r="B27" s="15" t="s">
        <v>96</v>
      </c>
      <c r="C27" s="16" t="s">
        <v>97</v>
      </c>
      <c r="D27" s="140" t="s">
        <v>114</v>
      </c>
      <c r="E27" s="18">
        <v>0.375</v>
      </c>
      <c r="F27" s="19">
        <v>0.38958333333333334</v>
      </c>
      <c r="G27" s="15" t="s">
        <v>29</v>
      </c>
      <c r="H27" s="16" t="s">
        <v>50</v>
      </c>
      <c r="I27" s="140" t="s">
        <v>114</v>
      </c>
      <c r="J27" s="18">
        <v>0.375</v>
      </c>
      <c r="K27" s="19">
        <v>0.38958333333333334</v>
      </c>
      <c r="L27" s="15" t="s">
        <v>115</v>
      </c>
      <c r="M27" s="16" t="s">
        <v>47</v>
      </c>
      <c r="N27" s="140" t="s">
        <v>114</v>
      </c>
      <c r="O27" s="18">
        <v>0.375</v>
      </c>
      <c r="P27" s="19">
        <v>0.38958333333333334</v>
      </c>
      <c r="Q27" s="13"/>
    </row>
    <row r="28" spans="1:17" ht="19.5" customHeight="1">
      <c r="A28" s="5" t="s">
        <v>26</v>
      </c>
      <c r="B28" s="15" t="s">
        <v>36</v>
      </c>
      <c r="C28" s="16" t="s">
        <v>98</v>
      </c>
      <c r="D28" s="140" t="s">
        <v>116</v>
      </c>
      <c r="E28" s="18">
        <v>0.39305555555555555</v>
      </c>
      <c r="F28" s="19">
        <v>0.4076388888888889</v>
      </c>
      <c r="G28" s="15" t="s">
        <v>31</v>
      </c>
      <c r="H28" s="16" t="s">
        <v>104</v>
      </c>
      <c r="I28" s="140" t="s">
        <v>116</v>
      </c>
      <c r="J28" s="18">
        <v>0.39305555555555555</v>
      </c>
      <c r="K28" s="19">
        <v>0.4076388888888889</v>
      </c>
      <c r="L28" s="15" t="s">
        <v>109</v>
      </c>
      <c r="M28" s="16" t="s">
        <v>110</v>
      </c>
      <c r="N28" s="140" t="s">
        <v>116</v>
      </c>
      <c r="O28" s="18">
        <v>0.39305555555555555</v>
      </c>
      <c r="P28" s="19">
        <v>0.4076388888888889</v>
      </c>
      <c r="Q28" s="13"/>
    </row>
    <row r="29" spans="1:17" ht="19.5" customHeight="1">
      <c r="A29" s="5" t="s">
        <v>23</v>
      </c>
      <c r="B29" s="175" t="s">
        <v>240</v>
      </c>
      <c r="C29" s="16" t="s">
        <v>117</v>
      </c>
      <c r="D29" s="140" t="s">
        <v>118</v>
      </c>
      <c r="E29" s="18">
        <v>0.41111111111111115</v>
      </c>
      <c r="F29" s="19">
        <v>0.42569444444444443</v>
      </c>
      <c r="G29" s="15" t="s">
        <v>29</v>
      </c>
      <c r="H29" s="16" t="s">
        <v>13</v>
      </c>
      <c r="I29" s="140" t="s">
        <v>118</v>
      </c>
      <c r="J29" s="18">
        <v>0.41111111111111115</v>
      </c>
      <c r="K29" s="19">
        <v>0.42569444444444443</v>
      </c>
      <c r="L29" s="15" t="s">
        <v>115</v>
      </c>
      <c r="M29" s="16" t="s">
        <v>25</v>
      </c>
      <c r="N29" s="140" t="s">
        <v>118</v>
      </c>
      <c r="O29" s="18">
        <v>0.41111111111111115</v>
      </c>
      <c r="P29" s="19">
        <v>0.42569444444444443</v>
      </c>
      <c r="Q29" s="13"/>
    </row>
    <row r="30" spans="1:17" ht="19.5" customHeight="1">
      <c r="A30" s="5" t="s">
        <v>16</v>
      </c>
      <c r="B30" s="15" t="s">
        <v>97</v>
      </c>
      <c r="C30" s="16" t="s">
        <v>36</v>
      </c>
      <c r="D30" s="140" t="s">
        <v>119</v>
      </c>
      <c r="E30" s="18">
        <v>0.4291666666666667</v>
      </c>
      <c r="F30" s="19">
        <v>0.44375000000000003</v>
      </c>
      <c r="G30" s="15" t="s">
        <v>50</v>
      </c>
      <c r="H30" s="16" t="s">
        <v>31</v>
      </c>
      <c r="I30" s="140" t="s">
        <v>119</v>
      </c>
      <c r="J30" s="18">
        <v>0.4291666666666667</v>
      </c>
      <c r="K30" s="19">
        <v>0.44375000000000003</v>
      </c>
      <c r="L30" s="15" t="s">
        <v>47</v>
      </c>
      <c r="M30" s="16" t="s">
        <v>109</v>
      </c>
      <c r="N30" s="140" t="s">
        <v>119</v>
      </c>
      <c r="O30" s="18">
        <v>0.4291666666666667</v>
      </c>
      <c r="P30" s="19">
        <v>0.44375000000000003</v>
      </c>
      <c r="Q30" s="13"/>
    </row>
    <row r="31" spans="1:17" ht="19.5" customHeight="1">
      <c r="A31" s="5" t="s">
        <v>22</v>
      </c>
      <c r="B31" s="15" t="s">
        <v>98</v>
      </c>
      <c r="C31" s="16" t="s">
        <v>117</v>
      </c>
      <c r="D31" s="140" t="s">
        <v>120</v>
      </c>
      <c r="E31" s="18">
        <v>0.4472222222222222</v>
      </c>
      <c r="F31" s="19">
        <v>0.46527777777777773</v>
      </c>
      <c r="G31" s="175" t="s">
        <v>239</v>
      </c>
      <c r="H31" s="16" t="s">
        <v>13</v>
      </c>
      <c r="I31" s="140" t="s">
        <v>120</v>
      </c>
      <c r="J31" s="18">
        <v>0.4472222222222222</v>
      </c>
      <c r="K31" s="19">
        <v>0.46527777777777773</v>
      </c>
      <c r="L31" s="175" t="s">
        <v>234</v>
      </c>
      <c r="M31" s="16" t="s">
        <v>25</v>
      </c>
      <c r="N31" s="140" t="s">
        <v>120</v>
      </c>
      <c r="O31" s="18">
        <v>0.4472222222222222</v>
      </c>
      <c r="P31" s="19">
        <v>0.46527777777777773</v>
      </c>
      <c r="Q31" s="13"/>
    </row>
    <row r="32" spans="1:17" ht="19.5" customHeight="1">
      <c r="A32" s="5" t="s">
        <v>27</v>
      </c>
      <c r="B32" s="175" t="s">
        <v>240</v>
      </c>
      <c r="C32" s="16" t="s">
        <v>36</v>
      </c>
      <c r="D32" s="140" t="s">
        <v>121</v>
      </c>
      <c r="E32" s="18">
        <v>0.46875</v>
      </c>
      <c r="F32" s="19">
        <v>0.48333333333333334</v>
      </c>
      <c r="G32" s="15" t="s">
        <v>29</v>
      </c>
      <c r="H32" s="16" t="s">
        <v>31</v>
      </c>
      <c r="I32" s="140" t="s">
        <v>121</v>
      </c>
      <c r="J32" s="18">
        <v>0.46875</v>
      </c>
      <c r="K32" s="19">
        <v>0.48333333333333334</v>
      </c>
      <c r="L32" s="15" t="s">
        <v>115</v>
      </c>
      <c r="M32" s="16" t="s">
        <v>109</v>
      </c>
      <c r="N32" s="140" t="s">
        <v>121</v>
      </c>
      <c r="O32" s="18">
        <v>0.46875</v>
      </c>
      <c r="P32" s="19">
        <v>0.48333333333333334</v>
      </c>
      <c r="Q32" s="13"/>
    </row>
    <row r="33" spans="1:17" ht="19.5" customHeight="1">
      <c r="A33" s="5" t="s">
        <v>17</v>
      </c>
      <c r="B33" s="15" t="s">
        <v>97</v>
      </c>
      <c r="C33" s="176" t="s">
        <v>241</v>
      </c>
      <c r="D33" s="140" t="s">
        <v>122</v>
      </c>
      <c r="E33" s="18">
        <v>0.48680555555555555</v>
      </c>
      <c r="F33" s="19">
        <v>0.5013888888888889</v>
      </c>
      <c r="G33" s="15" t="s">
        <v>50</v>
      </c>
      <c r="H33" s="16" t="s">
        <v>104</v>
      </c>
      <c r="I33" s="140" t="s">
        <v>122</v>
      </c>
      <c r="J33" s="18">
        <v>0.48680555555555555</v>
      </c>
      <c r="K33" s="19">
        <v>0.5013888888888889</v>
      </c>
      <c r="L33" s="15" t="s">
        <v>47</v>
      </c>
      <c r="M33" s="16" t="s">
        <v>110</v>
      </c>
      <c r="N33" s="140" t="s">
        <v>122</v>
      </c>
      <c r="O33" s="18">
        <v>0.48680555555555555</v>
      </c>
      <c r="P33" s="19">
        <v>0.5013888888888889</v>
      </c>
      <c r="Q33" s="13"/>
    </row>
    <row r="34" spans="1:17" ht="19.5" customHeight="1">
      <c r="A34" s="5" t="s">
        <v>21</v>
      </c>
      <c r="B34" s="15" t="s">
        <v>36</v>
      </c>
      <c r="C34" s="16" t="s">
        <v>117</v>
      </c>
      <c r="D34" s="140" t="s">
        <v>123</v>
      </c>
      <c r="E34" s="18">
        <v>0.5048611111111111</v>
      </c>
      <c r="F34" s="19">
        <v>0.5194444444444445</v>
      </c>
      <c r="G34" s="15" t="s">
        <v>31</v>
      </c>
      <c r="H34" s="16" t="s">
        <v>13</v>
      </c>
      <c r="I34" s="140" t="s">
        <v>123</v>
      </c>
      <c r="J34" s="18">
        <v>0.5048611111111111</v>
      </c>
      <c r="K34" s="19">
        <v>0.5194444444444445</v>
      </c>
      <c r="L34" s="175" t="s">
        <v>235</v>
      </c>
      <c r="M34" s="16" t="s">
        <v>25</v>
      </c>
      <c r="N34" s="140" t="s">
        <v>123</v>
      </c>
      <c r="O34" s="18">
        <v>0.5048611111111111</v>
      </c>
      <c r="P34" s="19">
        <v>0.5194444444444445</v>
      </c>
      <c r="Q34" s="13"/>
    </row>
    <row r="35" spans="1:17" ht="28.5" customHeight="1">
      <c r="A35" s="5" t="s">
        <v>30</v>
      </c>
      <c r="B35" s="175" t="s">
        <v>240</v>
      </c>
      <c r="C35" s="16" t="s">
        <v>98</v>
      </c>
      <c r="D35" s="177" t="s">
        <v>238</v>
      </c>
      <c r="E35" s="18">
        <v>0.5229166666666667</v>
      </c>
      <c r="F35" s="19">
        <v>0.5375</v>
      </c>
      <c r="G35" s="15" t="s">
        <v>29</v>
      </c>
      <c r="H35" s="16" t="s">
        <v>104</v>
      </c>
      <c r="I35" s="177" t="s">
        <v>238</v>
      </c>
      <c r="J35" s="18">
        <v>0.5229166666666667</v>
      </c>
      <c r="K35" s="19">
        <v>0.5375</v>
      </c>
      <c r="L35" s="175" t="s">
        <v>236</v>
      </c>
      <c r="M35" s="176" t="s">
        <v>234</v>
      </c>
      <c r="N35" s="177" t="s">
        <v>238</v>
      </c>
      <c r="O35" s="18">
        <v>0.5229166666666667</v>
      </c>
      <c r="P35" s="19">
        <v>0.5375</v>
      </c>
      <c r="Q35" s="13"/>
    </row>
    <row r="36" spans="1:17" ht="19.5" customHeight="1">
      <c r="A36" s="5" t="s">
        <v>18</v>
      </c>
      <c r="B36" s="15" t="s">
        <v>97</v>
      </c>
      <c r="C36" s="178" t="s">
        <v>242</v>
      </c>
      <c r="D36" s="140" t="s">
        <v>124</v>
      </c>
      <c r="E36" s="18">
        <v>0.5409722222222222</v>
      </c>
      <c r="F36" s="19">
        <v>0.5555555555555556</v>
      </c>
      <c r="G36" s="15" t="s">
        <v>50</v>
      </c>
      <c r="H36" s="137" t="s">
        <v>13</v>
      </c>
      <c r="I36" s="140" t="s">
        <v>124</v>
      </c>
      <c r="J36" s="18">
        <v>0.5409722222222222</v>
      </c>
      <c r="K36" s="19">
        <v>0.5555555555555556</v>
      </c>
      <c r="L36" s="175" t="s">
        <v>237</v>
      </c>
      <c r="M36" s="16" t="s">
        <v>25</v>
      </c>
      <c r="N36" s="140" t="s">
        <v>124</v>
      </c>
      <c r="O36" s="18">
        <v>0.5409722222222222</v>
      </c>
      <c r="P36" s="19">
        <v>0.5555555555555556</v>
      </c>
      <c r="Q36" s="13"/>
    </row>
    <row r="37" ht="12" customHeight="1"/>
    <row r="38" spans="1:12" ht="24" customHeight="1">
      <c r="A38" s="212" t="s">
        <v>125</v>
      </c>
      <c r="B38" s="212"/>
      <c r="C38" s="138" t="s">
        <v>79</v>
      </c>
      <c r="D38" s="138" t="s">
        <v>90</v>
      </c>
      <c r="E38" s="1" t="s">
        <v>126</v>
      </c>
      <c r="K38" s="142"/>
      <c r="L38" s="142"/>
    </row>
    <row r="39" spans="2:15" ht="21.75" customHeight="1">
      <c r="B39" s="7" t="s">
        <v>127</v>
      </c>
      <c r="C39" s="5">
        <f>B40</f>
        <v>0</v>
      </c>
      <c r="D39" s="5">
        <f>B41</f>
        <v>0</v>
      </c>
      <c r="E39" s="11">
        <f>B42</f>
        <v>0</v>
      </c>
      <c r="F39" s="52"/>
      <c r="G39" s="24" t="s">
        <v>9</v>
      </c>
      <c r="H39" s="25" t="s">
        <v>128</v>
      </c>
      <c r="I39" s="25" t="s">
        <v>11</v>
      </c>
      <c r="J39" s="26" t="s">
        <v>12</v>
      </c>
      <c r="K39" s="141"/>
      <c r="L39" s="142" t="s">
        <v>129</v>
      </c>
      <c r="M39" s="141"/>
      <c r="N39" s="141"/>
      <c r="O39" s="141"/>
    </row>
    <row r="40" spans="1:15" ht="21.75" customHeight="1">
      <c r="A40" s="1" t="s">
        <v>130</v>
      </c>
      <c r="B40" s="69"/>
      <c r="C40" s="8"/>
      <c r="D40" s="23" t="s">
        <v>15</v>
      </c>
      <c r="E40" s="56" t="s">
        <v>23</v>
      </c>
      <c r="F40" s="53"/>
      <c r="G40" s="10"/>
      <c r="H40" s="7"/>
      <c r="I40" s="7"/>
      <c r="J40" s="22"/>
      <c r="K40" s="141"/>
      <c r="L40" s="141" t="s">
        <v>131</v>
      </c>
      <c r="M40" s="141"/>
      <c r="N40" s="141"/>
      <c r="O40" s="141"/>
    </row>
    <row r="41" spans="1:15" ht="21.75" customHeight="1">
      <c r="A41" s="1" t="s">
        <v>132</v>
      </c>
      <c r="B41" s="69"/>
      <c r="C41" s="7"/>
      <c r="D41" s="57"/>
      <c r="E41" s="56" t="s">
        <v>26</v>
      </c>
      <c r="F41" s="53"/>
      <c r="G41" s="10"/>
      <c r="H41" s="7"/>
      <c r="I41" s="7"/>
      <c r="J41" s="22"/>
      <c r="K41" s="141"/>
      <c r="L41" s="141" t="s">
        <v>133</v>
      </c>
      <c r="M41" s="141"/>
      <c r="N41" s="141"/>
      <c r="O41" s="141"/>
    </row>
    <row r="42" spans="1:15" ht="21.75" customHeight="1">
      <c r="A42" s="1" t="s">
        <v>134</v>
      </c>
      <c r="B42" s="69"/>
      <c r="C42" s="7"/>
      <c r="D42" s="23"/>
      <c r="E42" s="57"/>
      <c r="F42" s="53"/>
      <c r="G42" s="10"/>
      <c r="H42" s="7"/>
      <c r="I42" s="7"/>
      <c r="J42" s="22"/>
      <c r="K42" s="141"/>
      <c r="L42" s="141" t="s">
        <v>135</v>
      </c>
      <c r="M42" s="141"/>
      <c r="N42" s="141"/>
      <c r="O42" s="141"/>
    </row>
    <row r="43" ht="12" customHeight="1"/>
    <row r="44" spans="1:4" ht="16.5" customHeight="1">
      <c r="A44" s="189" t="s">
        <v>136</v>
      </c>
      <c r="B44" s="189"/>
      <c r="C44" s="189"/>
      <c r="D44" s="189"/>
    </row>
    <row r="45" spans="1:12" ht="13.5">
      <c r="A45" s="63"/>
      <c r="B45" s="205" t="s">
        <v>137</v>
      </c>
      <c r="C45" s="209"/>
      <c r="D45" s="209"/>
      <c r="E45" s="209"/>
      <c r="F45" s="207"/>
      <c r="H45" s="33" t="s">
        <v>87</v>
      </c>
      <c r="I45" s="138"/>
      <c r="J45" s="138"/>
      <c r="K45" s="139"/>
      <c r="L45" s="138"/>
    </row>
    <row r="46" spans="1:8" ht="13.5">
      <c r="A46" s="64"/>
      <c r="B46" s="205" t="s">
        <v>41</v>
      </c>
      <c r="C46" s="206"/>
      <c r="D46" s="5" t="s">
        <v>42</v>
      </c>
      <c r="E46" s="205" t="s">
        <v>43</v>
      </c>
      <c r="F46" s="207"/>
      <c r="H46" s="34"/>
    </row>
    <row r="47" spans="1:8" ht="30" customHeight="1">
      <c r="A47" s="5" t="s">
        <v>15</v>
      </c>
      <c r="B47" s="15"/>
      <c r="C47" s="16"/>
      <c r="D47" s="61" t="s">
        <v>138</v>
      </c>
      <c r="E47" s="18">
        <v>0.5729166666666666</v>
      </c>
      <c r="F47" s="19">
        <v>0.5875</v>
      </c>
      <c r="H47" s="66" t="s">
        <v>88</v>
      </c>
    </row>
    <row r="48" spans="1:8" ht="30" customHeight="1">
      <c r="A48" s="5" t="s">
        <v>26</v>
      </c>
      <c r="B48" s="15"/>
      <c r="C48" s="16"/>
      <c r="D48" s="61" t="s">
        <v>139</v>
      </c>
      <c r="E48" s="18">
        <v>0.5944444444444444</v>
      </c>
      <c r="F48" s="19">
        <v>0.6090277777777778</v>
      </c>
      <c r="H48" s="32"/>
    </row>
    <row r="49" spans="1:6" ht="30" customHeight="1">
      <c r="A49" s="5" t="s">
        <v>23</v>
      </c>
      <c r="B49" s="15"/>
      <c r="C49" s="16"/>
      <c r="D49" s="61" t="s">
        <v>140</v>
      </c>
      <c r="E49" s="18">
        <v>0.6159722222222223</v>
      </c>
      <c r="F49" s="19">
        <v>0.6305555555555555</v>
      </c>
    </row>
    <row r="50" spans="2:6" ht="19.5" customHeight="1">
      <c r="B50" s="131"/>
      <c r="C50" s="131"/>
      <c r="D50" s="131"/>
      <c r="E50" s="135"/>
      <c r="F50" s="131"/>
    </row>
  </sheetData>
  <sheetProtection/>
  <mergeCells count="23">
    <mergeCell ref="B46:C46"/>
    <mergeCell ref="E46:F46"/>
    <mergeCell ref="A44:D44"/>
    <mergeCell ref="L26:M26"/>
    <mergeCell ref="H47:H48"/>
    <mergeCell ref="H45:H46"/>
    <mergeCell ref="A1:D1"/>
    <mergeCell ref="H2:K2"/>
    <mergeCell ref="H9:K9"/>
    <mergeCell ref="H16:K16"/>
    <mergeCell ref="A38:B38"/>
    <mergeCell ref="A45:A46"/>
    <mergeCell ref="B45:F45"/>
    <mergeCell ref="O26:P26"/>
    <mergeCell ref="A24:B24"/>
    <mergeCell ref="A25:A26"/>
    <mergeCell ref="B25:F25"/>
    <mergeCell ref="G25:K25"/>
    <mergeCell ref="L25:P25"/>
    <mergeCell ref="B26:C26"/>
    <mergeCell ref="E26:F26"/>
    <mergeCell ref="G26:H26"/>
    <mergeCell ref="J26:K26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22">
      <selection activeCell="D39" sqref="D39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3" width="14.00390625" style="1" customWidth="1"/>
    <col min="4" max="4" width="13.375" style="1" customWidth="1"/>
    <col min="5" max="5" width="14.00390625" style="1" customWidth="1"/>
    <col min="6" max="6" width="13.375" style="1" customWidth="1"/>
    <col min="7" max="7" width="14.50390625" style="1" customWidth="1"/>
    <col min="8" max="8" width="14.00390625" style="1" customWidth="1"/>
    <col min="9" max="9" width="14.125" style="1" customWidth="1"/>
    <col min="10" max="10" width="11.375" style="1" customWidth="1"/>
    <col min="11" max="11" width="12.375" style="1" customWidth="1"/>
    <col min="12" max="12" width="11.875" style="1" customWidth="1"/>
    <col min="13" max="13" width="13.125" style="1" customWidth="1"/>
    <col min="14" max="14" width="12.00390625" style="1" customWidth="1"/>
    <col min="15" max="15" width="8.375" style="1" customWidth="1"/>
    <col min="16" max="16" width="9.00390625" style="1" customWidth="1"/>
    <col min="17" max="17" width="13.875" style="1" customWidth="1"/>
    <col min="18" max="16384" width="9.00390625" style="1" customWidth="1"/>
  </cols>
  <sheetData>
    <row r="1" spans="1:15" ht="24" customHeight="1">
      <c r="A1" s="188" t="s">
        <v>141</v>
      </c>
      <c r="B1" s="188"/>
      <c r="C1" s="188"/>
      <c r="D1" s="188"/>
      <c r="E1" s="4"/>
      <c r="F1" s="4" t="s">
        <v>142</v>
      </c>
      <c r="G1" s="2" t="s">
        <v>2</v>
      </c>
      <c r="H1" s="1" t="s">
        <v>3</v>
      </c>
      <c r="O1" s="2"/>
    </row>
    <row r="2" spans="1:16" ht="18.75" customHeight="1">
      <c r="A2" s="169" t="s">
        <v>4</v>
      </c>
      <c r="B2" s="9"/>
      <c r="C2" s="1">
        <v>1</v>
      </c>
      <c r="D2" s="1">
        <v>2</v>
      </c>
      <c r="E2" s="1">
        <v>3</v>
      </c>
      <c r="F2" s="1">
        <v>4</v>
      </c>
      <c r="G2" s="1">
        <v>5</v>
      </c>
      <c r="H2" s="98" t="s">
        <v>5</v>
      </c>
      <c r="I2" s="98"/>
      <c r="J2" s="98"/>
      <c r="K2" s="98"/>
      <c r="N2" s="1" t="s">
        <v>6</v>
      </c>
      <c r="P2" s="2"/>
    </row>
    <row r="3" spans="1:16" ht="18.75" customHeight="1">
      <c r="A3" s="7" t="s">
        <v>7</v>
      </c>
      <c r="B3" s="7" t="s">
        <v>8</v>
      </c>
      <c r="C3" s="5" t="str">
        <f>B4</f>
        <v>白幡ＦＣ</v>
      </c>
      <c r="D3" s="5" t="str">
        <f>B5</f>
        <v>国分寺台FC</v>
      </c>
      <c r="E3" s="5" t="str">
        <f>B6</f>
        <v>若葉ＦＣ</v>
      </c>
      <c r="F3" s="5" t="str">
        <f>B7</f>
        <v>市原八幡FC</v>
      </c>
      <c r="G3" s="11" t="str">
        <f>B8</f>
        <v>姉崎ＦＣ</v>
      </c>
      <c r="H3" s="55" t="s">
        <v>9</v>
      </c>
      <c r="I3" s="5" t="s">
        <v>10</v>
      </c>
      <c r="J3" s="5" t="s">
        <v>11</v>
      </c>
      <c r="K3" s="5" t="s">
        <v>12</v>
      </c>
      <c r="L3" s="5" t="s">
        <v>12</v>
      </c>
      <c r="M3" s="30"/>
      <c r="N3" s="5">
        <v>1</v>
      </c>
      <c r="O3" s="205" t="s">
        <v>13</v>
      </c>
      <c r="P3" s="206"/>
    </row>
    <row r="4" spans="1:16" ht="18.75" customHeight="1">
      <c r="A4" s="7">
        <v>1</v>
      </c>
      <c r="B4" s="7" t="s">
        <v>13</v>
      </c>
      <c r="C4" s="8"/>
      <c r="D4" s="7" t="s">
        <v>15</v>
      </c>
      <c r="E4" s="173" t="s">
        <v>248</v>
      </c>
      <c r="F4" s="173" t="s">
        <v>255</v>
      </c>
      <c r="G4" s="174" t="s">
        <v>256</v>
      </c>
      <c r="H4" s="121"/>
      <c r="I4" s="7"/>
      <c r="J4" s="7"/>
      <c r="K4" s="7"/>
      <c r="L4" s="7"/>
      <c r="M4" s="30"/>
      <c r="N4" s="5">
        <v>2</v>
      </c>
      <c r="O4" s="205" t="s">
        <v>24</v>
      </c>
      <c r="P4" s="206"/>
    </row>
    <row r="5" spans="1:16" ht="18.75" customHeight="1">
      <c r="A5" s="7">
        <v>2</v>
      </c>
      <c r="B5" s="3" t="s">
        <v>47</v>
      </c>
      <c r="C5" s="7"/>
      <c r="D5" s="8"/>
      <c r="E5" s="173" t="s">
        <v>257</v>
      </c>
      <c r="F5" s="173" t="s">
        <v>258</v>
      </c>
      <c r="G5" s="174" t="s">
        <v>252</v>
      </c>
      <c r="H5" s="121"/>
      <c r="I5" s="7"/>
      <c r="J5" s="7"/>
      <c r="K5" s="7"/>
      <c r="L5" s="7"/>
      <c r="M5" s="30"/>
      <c r="N5" s="5">
        <v>3</v>
      </c>
      <c r="O5" s="205" t="s">
        <v>102</v>
      </c>
      <c r="P5" s="206"/>
    </row>
    <row r="6" spans="1:16" ht="18.75" customHeight="1">
      <c r="A6" s="7">
        <v>3</v>
      </c>
      <c r="B6" s="3" t="s">
        <v>96</v>
      </c>
      <c r="C6" s="7"/>
      <c r="D6" s="7"/>
      <c r="E6" s="8"/>
      <c r="F6" s="7" t="s">
        <v>26</v>
      </c>
      <c r="G6" s="174" t="s">
        <v>259</v>
      </c>
      <c r="H6" s="121"/>
      <c r="I6" s="7"/>
      <c r="J6" s="7"/>
      <c r="K6" s="7"/>
      <c r="L6" s="7"/>
      <c r="M6" s="30"/>
      <c r="N6" s="5">
        <v>4</v>
      </c>
      <c r="O6" s="205" t="s">
        <v>28</v>
      </c>
      <c r="P6" s="206"/>
    </row>
    <row r="7" spans="1:16" ht="18.75" customHeight="1">
      <c r="A7" s="7">
        <v>4</v>
      </c>
      <c r="B7" s="3" t="s">
        <v>143</v>
      </c>
      <c r="C7" s="7"/>
      <c r="D7" s="7"/>
      <c r="E7" s="7"/>
      <c r="F7" s="8"/>
      <c r="G7" s="174" t="s">
        <v>260</v>
      </c>
      <c r="H7" s="121"/>
      <c r="I7" s="7"/>
      <c r="J7" s="7"/>
      <c r="K7" s="7"/>
      <c r="L7" s="7"/>
      <c r="M7" s="30"/>
      <c r="N7" s="5">
        <v>5</v>
      </c>
      <c r="O7" s="205" t="s">
        <v>32</v>
      </c>
      <c r="P7" s="206"/>
    </row>
    <row r="8" spans="1:16" ht="18.75" customHeight="1">
      <c r="A8" s="7">
        <v>5</v>
      </c>
      <c r="B8" s="3" t="s">
        <v>108</v>
      </c>
      <c r="C8" s="7"/>
      <c r="D8" s="7"/>
      <c r="E8" s="7"/>
      <c r="F8" s="7"/>
      <c r="G8" s="120"/>
      <c r="H8" s="121"/>
      <c r="I8" s="7"/>
      <c r="J8" s="7"/>
      <c r="K8" s="7"/>
      <c r="L8" s="7"/>
      <c r="M8" s="30"/>
      <c r="N8" s="5">
        <v>6</v>
      </c>
      <c r="O8" s="205" t="s">
        <v>34</v>
      </c>
      <c r="P8" s="206"/>
    </row>
    <row r="9" spans="1:16" ht="18.75" customHeight="1">
      <c r="A9" s="45"/>
      <c r="B9" s="36"/>
      <c r="C9" s="125"/>
      <c r="D9" s="36"/>
      <c r="E9" s="36"/>
      <c r="F9" s="36"/>
      <c r="G9" s="124"/>
      <c r="H9" s="36"/>
      <c r="I9" s="36"/>
      <c r="J9" s="36"/>
      <c r="L9" s="45"/>
      <c r="M9" s="100"/>
      <c r="N9" s="5">
        <v>7</v>
      </c>
      <c r="O9" s="205" t="s">
        <v>96</v>
      </c>
      <c r="P9" s="206"/>
    </row>
    <row r="10" spans="1:16" ht="18.75" customHeight="1">
      <c r="A10" s="7" t="s">
        <v>35</v>
      </c>
      <c r="B10" s="12" t="s">
        <v>8</v>
      </c>
      <c r="C10" s="5" t="str">
        <f>B11</f>
        <v>市原ﾕﾅｲﾃｯﾄﾞFC</v>
      </c>
      <c r="D10" s="5" t="str">
        <f>B12</f>
        <v>ちはら台FC</v>
      </c>
      <c r="E10" s="11" t="str">
        <f>B13</f>
        <v>光風台ＦＣ</v>
      </c>
      <c r="F10" s="52"/>
      <c r="G10" s="24" t="s">
        <v>9</v>
      </c>
      <c r="H10" s="25" t="s">
        <v>128</v>
      </c>
      <c r="I10" s="25" t="s">
        <v>11</v>
      </c>
      <c r="J10" s="26" t="s">
        <v>12</v>
      </c>
      <c r="M10" s="100"/>
      <c r="N10" s="5">
        <v>8</v>
      </c>
      <c r="O10" s="205" t="s">
        <v>144</v>
      </c>
      <c r="P10" s="206"/>
    </row>
    <row r="11" spans="1:16" ht="18.75" customHeight="1">
      <c r="A11" s="7" t="s">
        <v>145</v>
      </c>
      <c r="B11" s="144" t="s">
        <v>110</v>
      </c>
      <c r="C11" s="8"/>
      <c r="D11" s="23" t="s">
        <v>15</v>
      </c>
      <c r="E11" s="56" t="s">
        <v>23</v>
      </c>
      <c r="F11" s="53"/>
      <c r="G11" s="10"/>
      <c r="H11" s="7"/>
      <c r="I11" s="7"/>
      <c r="J11" s="22"/>
      <c r="M11" s="100"/>
      <c r="N11" s="5">
        <v>9</v>
      </c>
      <c r="O11" s="205" t="s">
        <v>105</v>
      </c>
      <c r="P11" s="206"/>
    </row>
    <row r="12" spans="1:16" ht="18.75" customHeight="1">
      <c r="A12" s="7" t="s">
        <v>146</v>
      </c>
      <c r="B12" s="144" t="s">
        <v>31</v>
      </c>
      <c r="C12" s="7"/>
      <c r="D12" s="57"/>
      <c r="E12" s="56" t="s">
        <v>26</v>
      </c>
      <c r="F12" s="53"/>
      <c r="G12" s="10"/>
      <c r="H12" s="7"/>
      <c r="I12" s="7"/>
      <c r="J12" s="22"/>
      <c r="K12" s="145"/>
      <c r="M12" s="100"/>
      <c r="N12" s="5">
        <v>10</v>
      </c>
      <c r="O12" s="205" t="s">
        <v>14</v>
      </c>
      <c r="P12" s="206"/>
    </row>
    <row r="13" spans="1:16" ht="18.75" customHeight="1">
      <c r="A13" s="7" t="s">
        <v>147</v>
      </c>
      <c r="B13" s="144" t="s">
        <v>102</v>
      </c>
      <c r="C13" s="7"/>
      <c r="D13" s="23"/>
      <c r="E13" s="57"/>
      <c r="F13" s="53"/>
      <c r="G13" s="10"/>
      <c r="H13" s="7"/>
      <c r="I13" s="7"/>
      <c r="J13" s="22"/>
      <c r="K13" s="48"/>
      <c r="L13" s="216" t="s">
        <v>148</v>
      </c>
      <c r="M13" s="100"/>
      <c r="N13" s="5">
        <v>11</v>
      </c>
      <c r="O13" s="205" t="s">
        <v>108</v>
      </c>
      <c r="P13" s="206"/>
    </row>
    <row r="14" spans="1:12" ht="18.75" customHeight="1">
      <c r="A14" s="28"/>
      <c r="B14" s="125"/>
      <c r="C14" s="143"/>
      <c r="D14" s="143"/>
      <c r="E14" s="143"/>
      <c r="F14" s="35"/>
      <c r="G14" s="35"/>
      <c r="H14" s="35"/>
      <c r="I14" s="35"/>
      <c r="J14" s="35"/>
      <c r="K14" s="48"/>
      <c r="L14" s="217"/>
    </row>
    <row r="15" spans="1:12" ht="18.75" customHeight="1">
      <c r="A15" s="7" t="s">
        <v>107</v>
      </c>
      <c r="B15" s="12" t="s">
        <v>8</v>
      </c>
      <c r="C15" s="5" t="str">
        <f>B16</f>
        <v>五井ＦＣ</v>
      </c>
      <c r="D15" s="5" t="str">
        <f>B17</f>
        <v>東海FC</v>
      </c>
      <c r="E15" s="11" t="str">
        <f>B18</f>
        <v>ちはら台SC1993</v>
      </c>
      <c r="F15" s="52"/>
      <c r="G15" s="24" t="s">
        <v>9</v>
      </c>
      <c r="H15" s="25" t="s">
        <v>128</v>
      </c>
      <c r="I15" s="25" t="s">
        <v>11</v>
      </c>
      <c r="J15" s="26" t="s">
        <v>12</v>
      </c>
      <c r="K15" s="48"/>
      <c r="L15" s="218"/>
    </row>
    <row r="16" spans="1:11" ht="18.75" customHeight="1">
      <c r="A16" s="7" t="s">
        <v>149</v>
      </c>
      <c r="B16" s="144" t="s">
        <v>32</v>
      </c>
      <c r="C16" s="8"/>
      <c r="D16" s="23" t="s">
        <v>15</v>
      </c>
      <c r="E16" s="56" t="s">
        <v>23</v>
      </c>
      <c r="F16" s="53"/>
      <c r="G16" s="10"/>
      <c r="H16" s="7"/>
      <c r="I16" s="7"/>
      <c r="J16" s="22"/>
      <c r="K16" s="48"/>
    </row>
    <row r="17" spans="1:11" ht="18.75" customHeight="1">
      <c r="A17" s="7" t="s">
        <v>150</v>
      </c>
      <c r="B17" s="144" t="s">
        <v>115</v>
      </c>
      <c r="C17" s="7"/>
      <c r="D17" s="57"/>
      <c r="E17" s="56" t="s">
        <v>26</v>
      </c>
      <c r="F17" s="53"/>
      <c r="G17" s="10"/>
      <c r="H17" s="7"/>
      <c r="I17" s="7"/>
      <c r="J17" s="22"/>
      <c r="K17" s="146"/>
    </row>
    <row r="18" spans="1:10" ht="18.75" customHeight="1">
      <c r="A18" s="7" t="s">
        <v>151</v>
      </c>
      <c r="B18" s="144" t="s">
        <v>36</v>
      </c>
      <c r="C18" s="7"/>
      <c r="D18" s="23"/>
      <c r="E18" s="57"/>
      <c r="F18" s="53"/>
      <c r="G18" s="10"/>
      <c r="H18" s="7"/>
      <c r="I18" s="7"/>
      <c r="J18" s="22"/>
    </row>
    <row r="19" ht="14.25" customHeight="1"/>
    <row r="20" spans="1:10" ht="18.75" customHeight="1">
      <c r="A20" s="237" t="s">
        <v>152</v>
      </c>
      <c r="B20" s="237"/>
      <c r="C20" s="237"/>
      <c r="D20" s="186" t="s">
        <v>41</v>
      </c>
      <c r="E20" s="186"/>
      <c r="F20" s="1" t="s">
        <v>153</v>
      </c>
      <c r="J20" s="142" t="s">
        <v>129</v>
      </c>
    </row>
    <row r="21" spans="2:10" ht="18.75" customHeight="1">
      <c r="B21" s="147" t="s">
        <v>154</v>
      </c>
      <c r="C21" s="7"/>
      <c r="D21" s="3" t="s">
        <v>110</v>
      </c>
      <c r="E21" s="148" t="s">
        <v>115</v>
      </c>
      <c r="F21" s="7"/>
      <c r="G21" s="213" t="s">
        <v>155</v>
      </c>
      <c r="J21" s="141" t="s">
        <v>156</v>
      </c>
    </row>
    <row r="22" spans="2:10" ht="18.75" customHeight="1">
      <c r="B22" s="147" t="s">
        <v>157</v>
      </c>
      <c r="C22" s="7"/>
      <c r="D22" s="3" t="s">
        <v>31</v>
      </c>
      <c r="E22" s="148" t="s">
        <v>36</v>
      </c>
      <c r="F22" s="7"/>
      <c r="G22" s="213"/>
      <c r="J22" s="141" t="s">
        <v>133</v>
      </c>
    </row>
    <row r="23" spans="2:10" ht="18.75" customHeight="1">
      <c r="B23" s="147" t="s">
        <v>158</v>
      </c>
      <c r="C23" s="7"/>
      <c r="D23" s="3" t="s">
        <v>104</v>
      </c>
      <c r="E23" s="148" t="s">
        <v>32</v>
      </c>
      <c r="F23" s="7"/>
      <c r="J23" s="141" t="s">
        <v>135</v>
      </c>
    </row>
    <row r="24" spans="2:6" ht="18.75" customHeight="1">
      <c r="B24" s="147" t="s">
        <v>159</v>
      </c>
      <c r="C24" s="7"/>
      <c r="D24" s="3" t="s">
        <v>110</v>
      </c>
      <c r="E24" s="148" t="s">
        <v>36</v>
      </c>
      <c r="F24" s="7"/>
    </row>
    <row r="25" spans="2:6" ht="18.75" customHeight="1">
      <c r="B25" s="147" t="s">
        <v>160</v>
      </c>
      <c r="C25" s="7"/>
      <c r="D25" s="3" t="s">
        <v>31</v>
      </c>
      <c r="E25" s="148" t="s">
        <v>32</v>
      </c>
      <c r="F25" s="7"/>
    </row>
    <row r="26" spans="2:6" ht="18.75" customHeight="1">
      <c r="B26" s="147" t="s">
        <v>161</v>
      </c>
      <c r="C26" s="7"/>
      <c r="D26" s="3" t="s">
        <v>104</v>
      </c>
      <c r="E26" s="148" t="s">
        <v>115</v>
      </c>
      <c r="F26" s="7"/>
    </row>
    <row r="27" spans="2:6" ht="18.75" customHeight="1">
      <c r="B27" s="149"/>
      <c r="C27" s="45"/>
      <c r="D27" s="45"/>
      <c r="E27" s="45"/>
      <c r="F27" s="45"/>
    </row>
    <row r="28" spans="1:16" ht="21" customHeight="1">
      <c r="A28" s="189" t="s">
        <v>37</v>
      </c>
      <c r="B28" s="189"/>
      <c r="C28" s="189"/>
      <c r="D28" s="75"/>
      <c r="E28" s="75"/>
      <c r="F28" s="75"/>
      <c r="G28" s="236"/>
      <c r="H28" s="236"/>
      <c r="I28" s="236"/>
      <c r="J28" s="236"/>
      <c r="K28" s="236"/>
      <c r="L28" s="186"/>
      <c r="M28" s="186"/>
      <c r="N28" s="186"/>
      <c r="O28" s="186"/>
      <c r="P28" s="186"/>
    </row>
    <row r="29" spans="1:16" ht="21" customHeight="1">
      <c r="A29" s="63"/>
      <c r="B29" s="205" t="s">
        <v>38</v>
      </c>
      <c r="C29" s="209"/>
      <c r="D29" s="209"/>
      <c r="E29" s="209"/>
      <c r="F29" s="207"/>
      <c r="G29" s="208" t="s">
        <v>162</v>
      </c>
      <c r="H29" s="209"/>
      <c r="I29" s="209"/>
      <c r="J29" s="209"/>
      <c r="K29" s="207"/>
      <c r="L29" s="208" t="s">
        <v>163</v>
      </c>
      <c r="M29" s="209"/>
      <c r="N29" s="209"/>
      <c r="O29" s="209"/>
      <c r="P29" s="207"/>
    </row>
    <row r="30" spans="1:16" ht="21" customHeight="1">
      <c r="A30" s="64"/>
      <c r="B30" s="205" t="s">
        <v>41</v>
      </c>
      <c r="C30" s="206"/>
      <c r="D30" s="140" t="s">
        <v>42</v>
      </c>
      <c r="E30" s="205" t="s">
        <v>43</v>
      </c>
      <c r="F30" s="207"/>
      <c r="G30" s="208" t="s">
        <v>41</v>
      </c>
      <c r="H30" s="206"/>
      <c r="I30" s="7" t="s">
        <v>42</v>
      </c>
      <c r="J30" s="205" t="s">
        <v>43</v>
      </c>
      <c r="K30" s="207"/>
      <c r="L30" s="208" t="s">
        <v>41</v>
      </c>
      <c r="M30" s="206"/>
      <c r="N30" s="7" t="s">
        <v>42</v>
      </c>
      <c r="O30" s="205" t="s">
        <v>43</v>
      </c>
      <c r="P30" s="207"/>
    </row>
    <row r="31" spans="1:16" ht="21" customHeight="1">
      <c r="A31" s="5" t="s">
        <v>15</v>
      </c>
      <c r="B31" s="15" t="s">
        <v>48</v>
      </c>
      <c r="C31" s="16" t="s">
        <v>47</v>
      </c>
      <c r="D31" s="140" t="str">
        <f>B32</f>
        <v>若葉FC</v>
      </c>
      <c r="E31" s="18">
        <v>0.3958333333333333</v>
      </c>
      <c r="F31" s="19">
        <v>0.4083333333333334</v>
      </c>
      <c r="G31" s="17" t="s">
        <v>110</v>
      </c>
      <c r="H31" s="16" t="s">
        <v>31</v>
      </c>
      <c r="I31" s="222" t="s">
        <v>164</v>
      </c>
      <c r="J31" s="18">
        <v>0.3958333333333333</v>
      </c>
      <c r="K31" s="19">
        <v>0.4083333333333334</v>
      </c>
      <c r="L31" s="17" t="s">
        <v>50</v>
      </c>
      <c r="M31" s="16" t="s">
        <v>115</v>
      </c>
      <c r="N31" s="222" t="s">
        <v>164</v>
      </c>
      <c r="O31" s="18">
        <v>0.3958333333333333</v>
      </c>
      <c r="P31" s="19">
        <v>0.4083333333333334</v>
      </c>
    </row>
    <row r="32" spans="1:16" ht="21" customHeight="1">
      <c r="A32" s="5" t="s">
        <v>26</v>
      </c>
      <c r="B32" s="15" t="s">
        <v>165</v>
      </c>
      <c r="C32" s="16" t="s">
        <v>143</v>
      </c>
      <c r="D32" s="140" t="str">
        <f>B31</f>
        <v>白幡FC</v>
      </c>
      <c r="E32" s="18">
        <v>0.41180555555555554</v>
      </c>
      <c r="F32" s="19">
        <v>0.42430555555555555</v>
      </c>
      <c r="G32" s="17" t="s">
        <v>31</v>
      </c>
      <c r="H32" s="16" t="s">
        <v>104</v>
      </c>
      <c r="I32" s="223"/>
      <c r="J32" s="18">
        <v>0.4138888888888889</v>
      </c>
      <c r="K32" s="19">
        <v>0.4263888888888889</v>
      </c>
      <c r="L32" s="17" t="s">
        <v>115</v>
      </c>
      <c r="M32" s="16" t="s">
        <v>36</v>
      </c>
      <c r="N32" s="223"/>
      <c r="O32" s="18">
        <v>0.4138888888888889</v>
      </c>
      <c r="P32" s="19">
        <v>0.4263888888888889</v>
      </c>
    </row>
    <row r="33" spans="1:16" ht="21" customHeight="1">
      <c r="A33" s="5" t="s">
        <v>23</v>
      </c>
      <c r="B33" s="15" t="s">
        <v>48</v>
      </c>
      <c r="C33" s="16" t="s">
        <v>109</v>
      </c>
      <c r="D33" s="140" t="str">
        <f>C32</f>
        <v>市原八幡FC</v>
      </c>
      <c r="E33" s="18">
        <v>0.4277777777777778</v>
      </c>
      <c r="F33" s="19">
        <v>0.44027777777777777</v>
      </c>
      <c r="G33" s="150" t="s">
        <v>110</v>
      </c>
      <c r="H33" s="153" t="s">
        <v>104</v>
      </c>
      <c r="I33" s="223"/>
      <c r="J33" s="18">
        <v>0.43194444444444446</v>
      </c>
      <c r="K33" s="19">
        <v>0.4444444444444444</v>
      </c>
      <c r="L33" s="150" t="s">
        <v>50</v>
      </c>
      <c r="M33" s="16" t="s">
        <v>36</v>
      </c>
      <c r="N33" s="224"/>
      <c r="O33" s="18">
        <v>0.43194444444444446</v>
      </c>
      <c r="P33" s="19">
        <v>0.4444444444444444</v>
      </c>
    </row>
    <row r="34" spans="1:16" ht="21" customHeight="1">
      <c r="A34" s="5" t="s">
        <v>16</v>
      </c>
      <c r="B34" s="15" t="s">
        <v>47</v>
      </c>
      <c r="C34" s="16" t="s">
        <v>165</v>
      </c>
      <c r="D34" s="140" t="str">
        <f>C33</f>
        <v>姉崎FC</v>
      </c>
      <c r="E34" s="18">
        <v>0.44375000000000003</v>
      </c>
      <c r="F34" s="19">
        <v>0.45625</v>
      </c>
      <c r="G34" s="219" t="s">
        <v>166</v>
      </c>
      <c r="H34" s="220"/>
      <c r="I34" s="220"/>
      <c r="J34" s="220"/>
      <c r="K34" s="221"/>
      <c r="L34" s="225" t="s">
        <v>167</v>
      </c>
      <c r="M34" s="226"/>
      <c r="N34" s="226"/>
      <c r="O34" s="226"/>
      <c r="P34" s="227"/>
    </row>
    <row r="35" spans="1:16" ht="21" customHeight="1">
      <c r="A35" s="5" t="s">
        <v>22</v>
      </c>
      <c r="B35" s="15" t="s">
        <v>143</v>
      </c>
      <c r="C35" s="16" t="s">
        <v>109</v>
      </c>
      <c r="D35" s="140" t="str">
        <f>B34</f>
        <v>国分寺台FC</v>
      </c>
      <c r="E35" s="18">
        <v>0.4597222222222222</v>
      </c>
      <c r="F35" s="19">
        <v>0.47222222222222227</v>
      </c>
      <c r="G35" s="3" t="s">
        <v>110</v>
      </c>
      <c r="H35" s="148" t="s">
        <v>115</v>
      </c>
      <c r="I35" s="61" t="s">
        <v>115</v>
      </c>
      <c r="J35" s="154">
        <v>0.4513888888888889</v>
      </c>
      <c r="K35" s="155">
        <v>0.46388888888888885</v>
      </c>
      <c r="L35" s="228"/>
      <c r="M35" s="229"/>
      <c r="N35" s="229"/>
      <c r="O35" s="229"/>
      <c r="P35" s="230"/>
    </row>
    <row r="36" spans="1:16" ht="21" customHeight="1">
      <c r="A36" s="5" t="s">
        <v>27</v>
      </c>
      <c r="B36" s="15" t="s">
        <v>48</v>
      </c>
      <c r="C36" s="16" t="s">
        <v>165</v>
      </c>
      <c r="D36" s="140" t="str">
        <f>B35</f>
        <v>市原八幡FC</v>
      </c>
      <c r="E36" s="18">
        <v>0.4756944444444444</v>
      </c>
      <c r="F36" s="19">
        <v>0.48819444444444443</v>
      </c>
      <c r="G36" s="3" t="s">
        <v>31</v>
      </c>
      <c r="H36" s="148" t="s">
        <v>36</v>
      </c>
      <c r="I36" s="61" t="s">
        <v>168</v>
      </c>
      <c r="J36" s="18">
        <v>0.4673611111111111</v>
      </c>
      <c r="K36" s="19">
        <v>0.4798611111111111</v>
      </c>
      <c r="L36" s="231"/>
      <c r="M36" s="232"/>
      <c r="N36" s="232"/>
      <c r="O36" s="232"/>
      <c r="P36" s="233"/>
    </row>
    <row r="37" spans="1:16" ht="21" customHeight="1">
      <c r="A37" s="5" t="s">
        <v>17</v>
      </c>
      <c r="B37" s="15" t="s">
        <v>47</v>
      </c>
      <c r="C37" s="16" t="s">
        <v>143</v>
      </c>
      <c r="D37" s="140" t="str">
        <f>C34</f>
        <v>若葉FC</v>
      </c>
      <c r="E37" s="18">
        <v>0.4916666666666667</v>
      </c>
      <c r="F37" s="19">
        <v>0.5041666666666667</v>
      </c>
      <c r="G37" s="3" t="s">
        <v>104</v>
      </c>
      <c r="H37" s="148" t="s">
        <v>32</v>
      </c>
      <c r="I37" s="7" t="s">
        <v>31</v>
      </c>
      <c r="J37" s="18">
        <v>0.48333333333333334</v>
      </c>
      <c r="K37" s="20">
        <v>0.49583333333333335</v>
      </c>
      <c r="L37" s="157"/>
      <c r="M37" s="158"/>
      <c r="N37" s="159"/>
      <c r="O37" s="116"/>
      <c r="P37" s="117"/>
    </row>
    <row r="38" spans="1:16" ht="21" customHeight="1">
      <c r="A38" s="5" t="s">
        <v>21</v>
      </c>
      <c r="B38" s="15" t="s">
        <v>165</v>
      </c>
      <c r="C38" s="176" t="s">
        <v>261</v>
      </c>
      <c r="D38" s="140" t="s">
        <v>262</v>
      </c>
      <c r="E38" s="18">
        <v>0.5076388888888889</v>
      </c>
      <c r="F38" s="19">
        <v>0.5201388888888888</v>
      </c>
      <c r="G38" s="3" t="s">
        <v>110</v>
      </c>
      <c r="H38" s="148" t="s">
        <v>36</v>
      </c>
      <c r="I38" s="61" t="s">
        <v>104</v>
      </c>
      <c r="J38" s="18">
        <v>0.4993055555555555</v>
      </c>
      <c r="K38" s="19">
        <v>0.5118055555555555</v>
      </c>
      <c r="L38" s="160"/>
      <c r="M38" s="158"/>
      <c r="N38" s="163"/>
      <c r="O38" s="116"/>
      <c r="P38" s="161"/>
    </row>
    <row r="39" spans="1:16" ht="21" customHeight="1">
      <c r="A39" s="5" t="s">
        <v>30</v>
      </c>
      <c r="B39" s="15" t="s">
        <v>48</v>
      </c>
      <c r="C39" s="16" t="s">
        <v>143</v>
      </c>
      <c r="D39" s="140" t="s">
        <v>263</v>
      </c>
      <c r="E39" s="18">
        <v>0.5236111111111111</v>
      </c>
      <c r="F39" s="19">
        <v>0.5361111111111111</v>
      </c>
      <c r="G39" s="3" t="s">
        <v>31</v>
      </c>
      <c r="H39" s="148" t="s">
        <v>32</v>
      </c>
      <c r="I39" s="7" t="s">
        <v>36</v>
      </c>
      <c r="J39" s="18">
        <v>0.5152777777777778</v>
      </c>
      <c r="K39" s="19">
        <v>0.5277777777777778</v>
      </c>
      <c r="L39" s="160"/>
      <c r="M39" s="158"/>
      <c r="N39" s="163"/>
      <c r="O39" s="116"/>
      <c r="P39" s="161"/>
    </row>
    <row r="40" spans="1:16" ht="21" customHeight="1">
      <c r="A40" s="5" t="s">
        <v>18</v>
      </c>
      <c r="B40" s="15" t="s">
        <v>47</v>
      </c>
      <c r="C40" s="137" t="s">
        <v>109</v>
      </c>
      <c r="D40" s="140" t="str">
        <f>B39</f>
        <v>白幡FC</v>
      </c>
      <c r="E40" s="18">
        <v>0.5416666666666666</v>
      </c>
      <c r="F40" s="19">
        <v>0.5541666666666667</v>
      </c>
      <c r="G40" s="3" t="s">
        <v>104</v>
      </c>
      <c r="H40" s="148" t="s">
        <v>115</v>
      </c>
      <c r="I40" s="61" t="s">
        <v>50</v>
      </c>
      <c r="J40" s="18">
        <v>0.53125</v>
      </c>
      <c r="K40" s="19">
        <v>0.5437500000000001</v>
      </c>
      <c r="L40" s="200" t="s">
        <v>65</v>
      </c>
      <c r="M40" s="201"/>
      <c r="N40" s="163"/>
      <c r="O40" s="234" t="s">
        <v>169</v>
      </c>
      <c r="P40" s="235"/>
    </row>
    <row r="41" spans="7:16" ht="21" customHeight="1">
      <c r="G41" s="45"/>
      <c r="H41" s="45"/>
      <c r="I41" s="45"/>
      <c r="J41" s="156"/>
      <c r="K41" s="156"/>
      <c r="L41" s="45"/>
      <c r="M41" s="45"/>
      <c r="N41" s="45"/>
      <c r="O41" s="156"/>
      <c r="P41" s="156"/>
    </row>
    <row r="42" spans="13:15" ht="18" customHeight="1">
      <c r="M42" s="96" t="s">
        <v>72</v>
      </c>
      <c r="N42" s="96"/>
      <c r="O42" s="96"/>
    </row>
    <row r="44" spans="1:17" ht="19.5" customHeight="1">
      <c r="A44" s="238" t="s">
        <v>69</v>
      </c>
      <c r="B44" s="128" t="s">
        <v>70</v>
      </c>
      <c r="C44" s="129"/>
      <c r="D44" s="129"/>
      <c r="E44" s="78"/>
      <c r="F44" s="78"/>
      <c r="G44" s="130" t="s">
        <v>71</v>
      </c>
      <c r="H44" s="129"/>
      <c r="I44" s="97"/>
      <c r="K44" s="210" t="s">
        <v>79</v>
      </c>
      <c r="O44" s="2"/>
      <c r="Q44" s="210" t="s">
        <v>80</v>
      </c>
    </row>
    <row r="45" spans="1:17" ht="19.5" customHeight="1">
      <c r="A45" s="239"/>
      <c r="B45" s="108"/>
      <c r="C45" s="112" t="s">
        <v>41</v>
      </c>
      <c r="D45" s="112" t="s">
        <v>42</v>
      </c>
      <c r="E45" s="180" t="s">
        <v>73</v>
      </c>
      <c r="F45" s="181"/>
      <c r="G45" s="110"/>
      <c r="H45" s="112" t="s">
        <v>41</v>
      </c>
      <c r="I45" s="113" t="s">
        <v>42</v>
      </c>
      <c r="K45" s="187"/>
      <c r="L45" s="95"/>
      <c r="O45" s="2"/>
      <c r="P45" s="95"/>
      <c r="Q45" s="187"/>
    </row>
    <row r="46" spans="1:16" ht="19.5" customHeight="1">
      <c r="A46" s="239"/>
      <c r="B46" s="102" t="s">
        <v>74</v>
      </c>
      <c r="C46" s="103" t="s">
        <v>170</v>
      </c>
      <c r="D46" s="103" t="s">
        <v>171</v>
      </c>
      <c r="E46" s="104">
        <v>0.5729166666666666</v>
      </c>
      <c r="F46" s="105">
        <v>0.5854166666666667</v>
      </c>
      <c r="G46" s="106" t="s">
        <v>74</v>
      </c>
      <c r="H46" s="103" t="s">
        <v>172</v>
      </c>
      <c r="I46" s="87" t="s">
        <v>173</v>
      </c>
      <c r="L46" s="72"/>
      <c r="M46" s="71"/>
      <c r="N46" s="93"/>
      <c r="P46" s="71"/>
    </row>
    <row r="47" spans="1:17" ht="19.5" customHeight="1">
      <c r="A47" s="239"/>
      <c r="B47" s="79" t="s">
        <v>81</v>
      </c>
      <c r="C47" s="80" t="s">
        <v>82</v>
      </c>
      <c r="D47" s="80" t="s">
        <v>83</v>
      </c>
      <c r="E47" s="81">
        <v>0.59375</v>
      </c>
      <c r="F47" s="88">
        <v>0.6062500000000001</v>
      </c>
      <c r="G47" s="90"/>
      <c r="H47" s="80"/>
      <c r="I47" s="82"/>
      <c r="K47" s="73"/>
      <c r="L47" s="72"/>
      <c r="M47" s="77"/>
      <c r="N47" s="94"/>
      <c r="O47" s="95"/>
      <c r="P47" s="71"/>
      <c r="Q47" s="73"/>
    </row>
    <row r="48" spans="1:17" ht="19.5" customHeight="1">
      <c r="A48" s="239"/>
      <c r="B48" s="79" t="s">
        <v>84</v>
      </c>
      <c r="C48" s="80" t="s">
        <v>85</v>
      </c>
      <c r="D48" s="80" t="s">
        <v>86</v>
      </c>
      <c r="E48" s="81">
        <v>0.611111111111111</v>
      </c>
      <c r="F48" s="88">
        <v>0.6236111111111111</v>
      </c>
      <c r="G48" s="90"/>
      <c r="H48" s="80"/>
      <c r="I48" s="82"/>
      <c r="K48" s="210" t="s">
        <v>174</v>
      </c>
      <c r="L48" s="92"/>
      <c r="O48" s="186"/>
      <c r="P48" s="92"/>
      <c r="Q48" s="210" t="s">
        <v>175</v>
      </c>
    </row>
    <row r="49" spans="1:17" ht="20.25" customHeight="1">
      <c r="A49" s="240"/>
      <c r="B49" s="83" t="s">
        <v>176</v>
      </c>
      <c r="C49" s="84"/>
      <c r="D49" s="84"/>
      <c r="E49" s="214" t="s">
        <v>177</v>
      </c>
      <c r="F49" s="215"/>
      <c r="G49" s="91"/>
      <c r="H49" s="84"/>
      <c r="I49" s="86"/>
      <c r="K49" s="187"/>
      <c r="O49" s="186"/>
      <c r="Q49" s="187"/>
    </row>
    <row r="50" spans="2:17" ht="12" customHeight="1">
      <c r="B50" s="70"/>
      <c r="C50" s="70"/>
      <c r="D50" s="70"/>
      <c r="E50" s="101"/>
      <c r="F50" s="70"/>
      <c r="G50" s="70"/>
      <c r="H50" s="70"/>
      <c r="I50" s="70"/>
      <c r="K50" s="2"/>
      <c r="O50" s="2"/>
      <c r="Q50" s="2"/>
    </row>
  </sheetData>
  <sheetProtection/>
  <mergeCells count="46">
    <mergeCell ref="A1:D1"/>
    <mergeCell ref="A28:C28"/>
    <mergeCell ref="H2:K2"/>
    <mergeCell ref="O3:P3"/>
    <mergeCell ref="O4:P4"/>
    <mergeCell ref="O5:P5"/>
    <mergeCell ref="O6:P6"/>
    <mergeCell ref="O7:P7"/>
    <mergeCell ref="O8:P8"/>
    <mergeCell ref="A44:A49"/>
    <mergeCell ref="E45:F45"/>
    <mergeCell ref="G29:K29"/>
    <mergeCell ref="O9:P9"/>
    <mergeCell ref="O10:P10"/>
    <mergeCell ref="O11:P11"/>
    <mergeCell ref="G28:K28"/>
    <mergeCell ref="A20:C20"/>
    <mergeCell ref="D20:E20"/>
    <mergeCell ref="A29:A30"/>
    <mergeCell ref="B29:F29"/>
    <mergeCell ref="B30:C30"/>
    <mergeCell ref="E30:F30"/>
    <mergeCell ref="O40:P40"/>
    <mergeCell ref="I31:I33"/>
    <mergeCell ref="B44:D44"/>
    <mergeCell ref="G44:I44"/>
    <mergeCell ref="L30:M30"/>
    <mergeCell ref="J30:K30"/>
    <mergeCell ref="G30:H30"/>
    <mergeCell ref="Q48:Q49"/>
    <mergeCell ref="K44:K45"/>
    <mergeCell ref="Q44:Q45"/>
    <mergeCell ref="G34:K34"/>
    <mergeCell ref="N31:N33"/>
    <mergeCell ref="L34:P36"/>
    <mergeCell ref="L40:M40"/>
    <mergeCell ref="L29:P29"/>
    <mergeCell ref="G21:G22"/>
    <mergeCell ref="E49:F49"/>
    <mergeCell ref="O12:P12"/>
    <mergeCell ref="O13:P13"/>
    <mergeCell ref="K48:K49"/>
    <mergeCell ref="O48:O49"/>
    <mergeCell ref="L13:L15"/>
    <mergeCell ref="L28:P28"/>
    <mergeCell ref="O30:P30"/>
  </mergeCells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E1" sqref="E1"/>
    </sheetView>
  </sheetViews>
  <sheetFormatPr defaultColWidth="9.00390625" defaultRowHeight="13.5"/>
  <cols>
    <col min="1" max="1" width="5.25390625" style="1" customWidth="1"/>
    <col min="2" max="3" width="14.50390625" style="1" customWidth="1"/>
    <col min="4" max="4" width="15.625" style="1" customWidth="1"/>
    <col min="5" max="5" width="14.50390625" style="1" customWidth="1"/>
    <col min="6" max="6" width="15.50390625" style="1" customWidth="1"/>
    <col min="7" max="11" width="14.50390625" style="1" customWidth="1"/>
    <col min="12" max="12" width="4.25390625" style="1" customWidth="1"/>
    <col min="13" max="13" width="15.125" style="1" customWidth="1"/>
    <col min="14" max="14" width="15.375" style="1" customWidth="1"/>
    <col min="15" max="15" width="12.125" style="1" customWidth="1"/>
    <col min="16" max="16" width="9.125" style="1" customWidth="1"/>
    <col min="17" max="17" width="10.75390625" style="1" customWidth="1"/>
    <col min="18" max="16384" width="9.00390625" style="1" customWidth="1"/>
  </cols>
  <sheetData>
    <row r="1" spans="1:10" ht="24.75" customHeight="1">
      <c r="A1" s="188" t="s">
        <v>178</v>
      </c>
      <c r="B1" s="188"/>
      <c r="C1" s="188"/>
      <c r="D1" s="188"/>
      <c r="E1" s="4"/>
      <c r="F1" s="4"/>
      <c r="G1" s="1" t="s">
        <v>179</v>
      </c>
      <c r="I1" s="1" t="s">
        <v>93</v>
      </c>
      <c r="J1" s="1" t="s">
        <v>94</v>
      </c>
    </row>
    <row r="2" spans="1:14" ht="17.25">
      <c r="A2" s="170" t="s">
        <v>4</v>
      </c>
      <c r="B2" s="21"/>
      <c r="C2" s="21"/>
      <c r="D2" s="21"/>
      <c r="E2" s="21"/>
      <c r="F2" s="98" t="s">
        <v>180</v>
      </c>
      <c r="G2" s="98"/>
      <c r="H2" s="98"/>
      <c r="I2" s="98"/>
      <c r="J2" s="21"/>
      <c r="M2" s="1" t="s">
        <v>6</v>
      </c>
      <c r="N2" s="75"/>
    </row>
    <row r="3" spans="1:15" ht="21.75" customHeight="1">
      <c r="A3" s="7" t="s">
        <v>7</v>
      </c>
      <c r="B3" s="7" t="s">
        <v>8</v>
      </c>
      <c r="C3" s="7" t="str">
        <f>B4</f>
        <v>白幡ＦＣ</v>
      </c>
      <c r="D3" s="7" t="str">
        <f>B5</f>
        <v>市原八幡FC</v>
      </c>
      <c r="E3" s="7" t="str">
        <f>B6</f>
        <v>東海FC</v>
      </c>
      <c r="F3" s="3" t="str">
        <f>B7</f>
        <v>ちはら台FC</v>
      </c>
      <c r="G3" s="54" t="s">
        <v>9</v>
      </c>
      <c r="H3" s="25" t="s">
        <v>128</v>
      </c>
      <c r="I3" s="25" t="s">
        <v>11</v>
      </c>
      <c r="J3" s="26" t="s">
        <v>12</v>
      </c>
      <c r="M3" s="5">
        <v>1</v>
      </c>
      <c r="N3" s="39" t="s">
        <v>13</v>
      </c>
      <c r="O3" s="13"/>
    </row>
    <row r="4" spans="1:15" ht="21.75" customHeight="1">
      <c r="A4" s="7">
        <v>1</v>
      </c>
      <c r="B4" s="7" t="s">
        <v>13</v>
      </c>
      <c r="C4" s="8"/>
      <c r="D4" s="7" t="s">
        <v>15</v>
      </c>
      <c r="E4" s="7" t="s">
        <v>23</v>
      </c>
      <c r="F4" s="3" t="s">
        <v>22</v>
      </c>
      <c r="G4" s="55"/>
      <c r="H4" s="7"/>
      <c r="I4" s="7"/>
      <c r="J4" s="7"/>
      <c r="M4" s="5">
        <v>2</v>
      </c>
      <c r="N4" s="7" t="s">
        <v>24</v>
      </c>
      <c r="O4" s="13"/>
    </row>
    <row r="5" spans="1:15" ht="21.75" customHeight="1">
      <c r="A5" s="7">
        <v>2</v>
      </c>
      <c r="B5" s="3" t="s">
        <v>143</v>
      </c>
      <c r="C5" s="7"/>
      <c r="D5" s="8"/>
      <c r="E5" s="7" t="s">
        <v>27</v>
      </c>
      <c r="F5" s="3" t="s">
        <v>16</v>
      </c>
      <c r="G5" s="55"/>
      <c r="H5" s="7"/>
      <c r="I5" s="7"/>
      <c r="J5" s="7"/>
      <c r="M5" s="5">
        <v>3</v>
      </c>
      <c r="N5" s="7" t="s">
        <v>28</v>
      </c>
      <c r="O5" s="13"/>
    </row>
    <row r="6" spans="1:15" ht="21.75" customHeight="1">
      <c r="A6" s="7">
        <v>3</v>
      </c>
      <c r="B6" s="3" t="s">
        <v>115</v>
      </c>
      <c r="C6" s="7"/>
      <c r="D6" s="7"/>
      <c r="E6" s="8"/>
      <c r="F6" s="3" t="s">
        <v>26</v>
      </c>
      <c r="G6" s="55"/>
      <c r="H6" s="7"/>
      <c r="I6" s="7"/>
      <c r="J6" s="7"/>
      <c r="M6" s="5">
        <v>4</v>
      </c>
      <c r="N6" s="7" t="s">
        <v>32</v>
      </c>
      <c r="O6" s="13"/>
    </row>
    <row r="7" spans="1:15" ht="21.75" customHeight="1">
      <c r="A7" s="7">
        <v>4</v>
      </c>
      <c r="B7" s="3" t="s">
        <v>31</v>
      </c>
      <c r="C7" s="27"/>
      <c r="D7" s="27"/>
      <c r="E7" s="27"/>
      <c r="F7" s="68"/>
      <c r="G7" s="55"/>
      <c r="H7" s="37"/>
      <c r="I7" s="37"/>
      <c r="J7" s="7"/>
      <c r="M7" s="5">
        <v>5</v>
      </c>
      <c r="N7" s="7" t="s">
        <v>181</v>
      </c>
      <c r="O7" s="13"/>
    </row>
    <row r="8" spans="1:15" ht="21.75" customHeight="1">
      <c r="A8" s="28"/>
      <c r="B8" s="38"/>
      <c r="C8" s="31"/>
      <c r="D8" s="31"/>
      <c r="E8" s="31"/>
      <c r="F8" s="98" t="s">
        <v>182</v>
      </c>
      <c r="G8" s="98"/>
      <c r="H8" s="98"/>
      <c r="I8" s="98"/>
      <c r="J8" s="36"/>
      <c r="M8" s="5">
        <v>6</v>
      </c>
      <c r="N8" s="7" t="s">
        <v>34</v>
      </c>
      <c r="O8" s="13"/>
    </row>
    <row r="9" spans="1:15" ht="21.75" customHeight="1">
      <c r="A9" s="7" t="s">
        <v>35</v>
      </c>
      <c r="B9" s="7" t="s">
        <v>8</v>
      </c>
      <c r="C9" s="7" t="str">
        <f>B10</f>
        <v>光風台FC</v>
      </c>
      <c r="D9" s="7" t="str">
        <f>B11</f>
        <v>姉崎FC</v>
      </c>
      <c r="E9" s="7" t="str">
        <f>B12</f>
        <v>市原ﾕﾅｲﾃｯﾄﾞFC</v>
      </c>
      <c r="F9" s="3" t="str">
        <f>B13</f>
        <v>ちはら台SC1993</v>
      </c>
      <c r="G9" s="54" t="s">
        <v>9</v>
      </c>
      <c r="H9" s="25" t="s">
        <v>128</v>
      </c>
      <c r="I9" s="25" t="s">
        <v>11</v>
      </c>
      <c r="J9" s="26" t="s">
        <v>12</v>
      </c>
      <c r="M9" s="5">
        <v>7</v>
      </c>
      <c r="N9" s="7" t="s">
        <v>102</v>
      </c>
      <c r="O9" s="13"/>
    </row>
    <row r="10" spans="1:15" ht="21.75" customHeight="1">
      <c r="A10" s="7">
        <v>5</v>
      </c>
      <c r="B10" s="7" t="s">
        <v>104</v>
      </c>
      <c r="C10" s="8"/>
      <c r="D10" s="7" t="s">
        <v>15</v>
      </c>
      <c r="E10" s="7" t="s">
        <v>23</v>
      </c>
      <c r="F10" s="3" t="s">
        <v>22</v>
      </c>
      <c r="G10" s="55"/>
      <c r="H10" s="7"/>
      <c r="I10" s="7"/>
      <c r="J10" s="7"/>
      <c r="M10" s="5">
        <v>8</v>
      </c>
      <c r="N10" s="7" t="s">
        <v>99</v>
      </c>
      <c r="O10" s="13"/>
    </row>
    <row r="11" spans="1:15" ht="21.75" customHeight="1">
      <c r="A11" s="7">
        <v>6</v>
      </c>
      <c r="B11" s="3" t="s">
        <v>109</v>
      </c>
      <c r="C11" s="7"/>
      <c r="D11" s="8"/>
      <c r="E11" s="7" t="s">
        <v>27</v>
      </c>
      <c r="F11" s="3" t="s">
        <v>16</v>
      </c>
      <c r="G11" s="55"/>
      <c r="H11" s="7"/>
      <c r="I11" s="7"/>
      <c r="J11" s="7"/>
      <c r="M11" s="5">
        <v>9</v>
      </c>
      <c r="N11" s="7" t="s">
        <v>144</v>
      </c>
      <c r="O11" s="13"/>
    </row>
    <row r="12" spans="1:15" ht="21.75" customHeight="1">
      <c r="A12" s="7">
        <v>7</v>
      </c>
      <c r="B12" s="3" t="s">
        <v>110</v>
      </c>
      <c r="C12" s="7"/>
      <c r="D12" s="7"/>
      <c r="E12" s="8"/>
      <c r="F12" s="3" t="s">
        <v>26</v>
      </c>
      <c r="G12" s="55"/>
      <c r="H12" s="7"/>
      <c r="I12" s="7"/>
      <c r="J12" s="7"/>
      <c r="M12" s="5">
        <v>10</v>
      </c>
      <c r="N12" s="7" t="s">
        <v>14</v>
      </c>
      <c r="O12" s="13"/>
    </row>
    <row r="13" spans="1:15" ht="21.75" customHeight="1">
      <c r="A13" s="7">
        <v>8</v>
      </c>
      <c r="B13" s="3" t="s">
        <v>36</v>
      </c>
      <c r="C13" s="27"/>
      <c r="D13" s="27"/>
      <c r="E13" s="27"/>
      <c r="F13" s="68"/>
      <c r="G13" s="55"/>
      <c r="H13" s="37"/>
      <c r="I13" s="37"/>
      <c r="J13" s="27"/>
      <c r="M13" s="5">
        <v>11</v>
      </c>
      <c r="N13" s="7" t="s">
        <v>108</v>
      </c>
      <c r="O13" s="13"/>
    </row>
    <row r="14" spans="1:15" ht="28.5" customHeight="1">
      <c r="A14" s="28"/>
      <c r="B14" s="38"/>
      <c r="C14" s="42"/>
      <c r="D14" s="42"/>
      <c r="E14" s="42"/>
      <c r="F14" s="98" t="s">
        <v>183</v>
      </c>
      <c r="G14" s="98"/>
      <c r="H14" s="98"/>
      <c r="I14" s="98"/>
      <c r="J14" s="43"/>
      <c r="M14" s="5">
        <v>12</v>
      </c>
      <c r="N14" s="7" t="s">
        <v>105</v>
      </c>
      <c r="O14" s="13"/>
    </row>
    <row r="15" spans="1:15" ht="21.75" customHeight="1">
      <c r="A15" s="7" t="s">
        <v>107</v>
      </c>
      <c r="B15" s="7" t="s">
        <v>8</v>
      </c>
      <c r="C15" s="5" t="str">
        <f>B16</f>
        <v>五井FC-B</v>
      </c>
      <c r="D15" s="5" t="str">
        <f>B17</f>
        <v>石塚FC</v>
      </c>
      <c r="E15" s="11" t="str">
        <f>B18</f>
        <v>国分寺台FC</v>
      </c>
      <c r="F15" s="52"/>
      <c r="G15" s="54" t="s">
        <v>9</v>
      </c>
      <c r="H15" s="40" t="s">
        <v>128</v>
      </c>
      <c r="I15" s="40" t="s">
        <v>11</v>
      </c>
      <c r="J15" s="41" t="s">
        <v>12</v>
      </c>
      <c r="M15" s="5">
        <v>13</v>
      </c>
      <c r="N15" s="7" t="s">
        <v>29</v>
      </c>
      <c r="O15" s="13"/>
    </row>
    <row r="16" spans="1:15" ht="21.75" customHeight="1">
      <c r="A16" s="7" t="s">
        <v>149</v>
      </c>
      <c r="B16" s="7" t="s">
        <v>184</v>
      </c>
      <c r="C16" s="8"/>
      <c r="D16" s="23" t="s">
        <v>15</v>
      </c>
      <c r="E16" s="56" t="s">
        <v>23</v>
      </c>
      <c r="F16" s="53"/>
      <c r="G16" s="55"/>
      <c r="H16" s="7"/>
      <c r="I16" s="7"/>
      <c r="J16" s="7"/>
      <c r="K16" s="252" t="s">
        <v>185</v>
      </c>
      <c r="L16" s="165"/>
      <c r="M16" s="5">
        <v>14</v>
      </c>
      <c r="N16" s="7" t="s">
        <v>186</v>
      </c>
      <c r="O16" s="13"/>
    </row>
    <row r="17" spans="1:12" ht="21.75" customHeight="1">
      <c r="A17" s="7" t="s">
        <v>150</v>
      </c>
      <c r="B17" s="3" t="s">
        <v>187</v>
      </c>
      <c r="C17" s="7"/>
      <c r="D17" s="57"/>
      <c r="E17" s="56" t="s">
        <v>22</v>
      </c>
      <c r="F17" s="53"/>
      <c r="G17" s="55"/>
      <c r="H17" s="7"/>
      <c r="I17" s="7"/>
      <c r="J17" s="7"/>
      <c r="K17" s="252"/>
      <c r="L17" s="165"/>
    </row>
    <row r="18" spans="1:12" ht="21.75" customHeight="1">
      <c r="A18" s="146" t="s">
        <v>151</v>
      </c>
      <c r="B18" s="76" t="s">
        <v>47</v>
      </c>
      <c r="C18" s="27"/>
      <c r="D18" s="58"/>
      <c r="E18" s="59"/>
      <c r="F18" s="53"/>
      <c r="G18" s="55"/>
      <c r="H18" s="7"/>
      <c r="I18" s="7"/>
      <c r="J18" s="7"/>
      <c r="K18" s="252"/>
      <c r="L18" s="165"/>
    </row>
    <row r="19" spans="1:12" ht="20.25" customHeight="1">
      <c r="A19" s="28"/>
      <c r="B19" s="44"/>
      <c r="C19" s="45"/>
      <c r="D19" s="46"/>
      <c r="E19" s="46"/>
      <c r="F19" s="47"/>
      <c r="G19" s="45"/>
      <c r="H19" s="45"/>
      <c r="I19" s="45"/>
      <c r="J19" s="45"/>
      <c r="K19" s="9"/>
      <c r="L19" s="9"/>
    </row>
    <row r="20" spans="1:12" ht="21.75" customHeight="1">
      <c r="A20" s="7" t="s">
        <v>188</v>
      </c>
      <c r="B20" s="7" t="s">
        <v>8</v>
      </c>
      <c r="C20" s="5" t="str">
        <f>B21</f>
        <v>辰巳台FC</v>
      </c>
      <c r="D20" s="5" t="str">
        <f>B22</f>
        <v>五井ＦＣ</v>
      </c>
      <c r="E20" s="11" t="str">
        <f>B23</f>
        <v>有秋ＪＦＣ</v>
      </c>
      <c r="F20" s="52"/>
      <c r="G20" s="24" t="s">
        <v>9</v>
      </c>
      <c r="H20" s="25" t="s">
        <v>128</v>
      </c>
      <c r="I20" s="25" t="s">
        <v>11</v>
      </c>
      <c r="J20" s="26" t="s">
        <v>12</v>
      </c>
      <c r="K20" s="9"/>
      <c r="L20" s="142" t="s">
        <v>129</v>
      </c>
    </row>
    <row r="21" spans="1:12" ht="21.75" customHeight="1">
      <c r="A21" s="7" t="s">
        <v>189</v>
      </c>
      <c r="B21" s="7" t="s">
        <v>117</v>
      </c>
      <c r="C21" s="8"/>
      <c r="D21" s="23" t="s">
        <v>26</v>
      </c>
      <c r="E21" s="56" t="s">
        <v>16</v>
      </c>
      <c r="F21" s="53"/>
      <c r="G21" s="10"/>
      <c r="H21" s="7"/>
      <c r="I21" s="7"/>
      <c r="J21" s="22"/>
      <c r="K21" s="252" t="s">
        <v>185</v>
      </c>
      <c r="L21" s="141" t="s">
        <v>156</v>
      </c>
    </row>
    <row r="22" spans="1:12" ht="21.75" customHeight="1">
      <c r="A22" s="7" t="s">
        <v>190</v>
      </c>
      <c r="B22" s="3" t="s">
        <v>32</v>
      </c>
      <c r="C22" s="7"/>
      <c r="D22" s="57"/>
      <c r="E22" s="56" t="s">
        <v>27</v>
      </c>
      <c r="F22" s="53"/>
      <c r="G22" s="10"/>
      <c r="H22" s="7"/>
      <c r="I22" s="7"/>
      <c r="J22" s="22"/>
      <c r="K22" s="252"/>
      <c r="L22" s="141" t="s">
        <v>133</v>
      </c>
    </row>
    <row r="23" spans="1:12" ht="21.75" customHeight="1">
      <c r="A23" s="146" t="s">
        <v>191</v>
      </c>
      <c r="B23" s="76" t="s">
        <v>192</v>
      </c>
      <c r="C23" s="27"/>
      <c r="D23" s="58"/>
      <c r="E23" s="59"/>
      <c r="F23" s="53"/>
      <c r="G23" s="29"/>
      <c r="H23" s="27"/>
      <c r="I23" s="27"/>
      <c r="J23" s="22"/>
      <c r="K23" s="252"/>
      <c r="L23" s="141" t="s">
        <v>135</v>
      </c>
    </row>
    <row r="24" spans="1:10" ht="14.25" customHeight="1">
      <c r="A24" s="28"/>
      <c r="B24" s="51"/>
      <c r="C24" s="44"/>
      <c r="D24" s="44"/>
      <c r="E24" s="44"/>
      <c r="F24" s="49"/>
      <c r="G24" s="49"/>
      <c r="H24" s="49"/>
      <c r="I24" s="50"/>
      <c r="J24" s="21"/>
    </row>
    <row r="25" spans="1:10" ht="21.75" customHeight="1">
      <c r="A25" s="237" t="s">
        <v>193</v>
      </c>
      <c r="B25" s="237"/>
      <c r="C25" s="237"/>
      <c r="D25" s="186" t="s">
        <v>41</v>
      </c>
      <c r="E25" s="186"/>
      <c r="F25" s="1" t="s">
        <v>153</v>
      </c>
      <c r="G25" s="126"/>
      <c r="H25" s="126"/>
      <c r="I25" s="127"/>
      <c r="J25" s="21"/>
    </row>
    <row r="26" spans="1:10" ht="21.75" customHeight="1">
      <c r="A26" s="139" t="s">
        <v>17</v>
      </c>
      <c r="B26" s="147" t="s">
        <v>194</v>
      </c>
      <c r="C26" s="7"/>
      <c r="D26" s="3" t="s">
        <v>195</v>
      </c>
      <c r="E26" s="148" t="s">
        <v>117</v>
      </c>
      <c r="F26" s="7"/>
      <c r="G26" s="241" t="s">
        <v>196</v>
      </c>
      <c r="H26" s="126"/>
      <c r="I26" s="127"/>
      <c r="J26" s="21"/>
    </row>
    <row r="27" spans="1:10" ht="21.75" customHeight="1">
      <c r="A27" s="139" t="s">
        <v>21</v>
      </c>
      <c r="B27" s="147" t="s">
        <v>197</v>
      </c>
      <c r="C27" s="7"/>
      <c r="D27" s="3" t="s">
        <v>187</v>
      </c>
      <c r="E27" s="148" t="s">
        <v>32</v>
      </c>
      <c r="F27" s="7"/>
      <c r="G27" s="241"/>
      <c r="H27" s="126"/>
      <c r="I27" s="127"/>
      <c r="J27" s="21"/>
    </row>
    <row r="28" spans="1:10" ht="21.75" customHeight="1">
      <c r="A28" s="139" t="s">
        <v>30</v>
      </c>
      <c r="B28" s="147" t="s">
        <v>198</v>
      </c>
      <c r="C28" s="7"/>
      <c r="D28" s="3" t="s">
        <v>47</v>
      </c>
      <c r="E28" s="148" t="s">
        <v>186</v>
      </c>
      <c r="F28" s="7"/>
      <c r="G28" s="126"/>
      <c r="H28" s="126"/>
      <c r="I28" s="127"/>
      <c r="J28" s="21"/>
    </row>
    <row r="29" spans="2:10" ht="15" customHeight="1">
      <c r="B29" s="149"/>
      <c r="C29" s="45"/>
      <c r="D29" s="45"/>
      <c r="E29" s="45"/>
      <c r="F29" s="45"/>
      <c r="G29" s="126"/>
      <c r="H29" s="126"/>
      <c r="I29" s="127"/>
      <c r="J29" s="21"/>
    </row>
    <row r="30" spans="1:3" ht="21.75" customHeight="1">
      <c r="A30" s="242" t="s">
        <v>37</v>
      </c>
      <c r="B30" s="242"/>
      <c r="C30" s="242"/>
    </row>
    <row r="31" spans="1:17" ht="21.75" customHeight="1">
      <c r="A31" s="63"/>
      <c r="B31" s="205" t="s">
        <v>199</v>
      </c>
      <c r="C31" s="209"/>
      <c r="D31" s="209"/>
      <c r="E31" s="209"/>
      <c r="F31" s="207"/>
      <c r="G31" s="208" t="s">
        <v>200</v>
      </c>
      <c r="H31" s="209"/>
      <c r="I31" s="209"/>
      <c r="J31" s="209"/>
      <c r="K31" s="209"/>
      <c r="L31" s="208" t="s">
        <v>201</v>
      </c>
      <c r="M31" s="209"/>
      <c r="N31" s="209"/>
      <c r="O31" s="209"/>
      <c r="P31" s="209"/>
      <c r="Q31" s="207"/>
    </row>
    <row r="32" spans="1:17" ht="21.75" customHeight="1">
      <c r="A32" s="64"/>
      <c r="B32" s="205" t="s">
        <v>41</v>
      </c>
      <c r="C32" s="206"/>
      <c r="D32" s="5" t="s">
        <v>42</v>
      </c>
      <c r="E32" s="205" t="s">
        <v>43</v>
      </c>
      <c r="F32" s="207"/>
      <c r="G32" s="208" t="s">
        <v>41</v>
      </c>
      <c r="H32" s="206"/>
      <c r="I32" s="5" t="s">
        <v>42</v>
      </c>
      <c r="J32" s="205" t="s">
        <v>43</v>
      </c>
      <c r="K32" s="209"/>
      <c r="L32" s="14"/>
      <c r="M32" s="209" t="s">
        <v>41</v>
      </c>
      <c r="N32" s="206"/>
      <c r="O32" s="5" t="s">
        <v>42</v>
      </c>
      <c r="P32" s="205" t="s">
        <v>43</v>
      </c>
      <c r="Q32" s="207"/>
    </row>
    <row r="33" spans="1:17" ht="21.75" customHeight="1">
      <c r="A33" s="5" t="s">
        <v>15</v>
      </c>
      <c r="B33" s="15" t="s">
        <v>48</v>
      </c>
      <c r="C33" s="16" t="s">
        <v>143</v>
      </c>
      <c r="D33" s="222" t="s">
        <v>202</v>
      </c>
      <c r="E33" s="18">
        <v>0.375</v>
      </c>
      <c r="F33" s="19">
        <v>0.39375</v>
      </c>
      <c r="G33" s="17" t="s">
        <v>104</v>
      </c>
      <c r="H33" s="16" t="s">
        <v>109</v>
      </c>
      <c r="I33" s="222" t="s">
        <v>202</v>
      </c>
      <c r="J33" s="18">
        <v>0.375</v>
      </c>
      <c r="K33" s="19">
        <v>0.39375</v>
      </c>
      <c r="L33" s="166" t="s">
        <v>15</v>
      </c>
      <c r="M33" s="74" t="s">
        <v>184</v>
      </c>
      <c r="N33" s="16" t="s">
        <v>187</v>
      </c>
      <c r="O33" s="164" t="s">
        <v>27</v>
      </c>
      <c r="P33" s="18">
        <v>0.375</v>
      </c>
      <c r="Q33" s="19">
        <v>0.39375</v>
      </c>
    </row>
    <row r="34" spans="1:17" ht="21.75" customHeight="1">
      <c r="A34" s="5" t="s">
        <v>26</v>
      </c>
      <c r="B34" s="15" t="s">
        <v>115</v>
      </c>
      <c r="C34" s="16" t="s">
        <v>31</v>
      </c>
      <c r="D34" s="223"/>
      <c r="E34" s="18">
        <v>0.3972222222222222</v>
      </c>
      <c r="F34" s="19">
        <v>0.4159722222222222</v>
      </c>
      <c r="G34" s="17" t="s">
        <v>110</v>
      </c>
      <c r="H34" s="16" t="s">
        <v>36</v>
      </c>
      <c r="I34" s="223"/>
      <c r="J34" s="18">
        <v>0.3972222222222222</v>
      </c>
      <c r="K34" s="19">
        <v>0.4159722222222222</v>
      </c>
      <c r="L34" s="166" t="s">
        <v>26</v>
      </c>
      <c r="M34" s="74" t="s">
        <v>117</v>
      </c>
      <c r="N34" s="16" t="s">
        <v>50</v>
      </c>
      <c r="O34" s="164" t="s">
        <v>15</v>
      </c>
      <c r="P34" s="18">
        <v>0.3972222222222222</v>
      </c>
      <c r="Q34" s="19">
        <v>0.4159722222222222</v>
      </c>
    </row>
    <row r="35" spans="1:17" ht="21.75" customHeight="1">
      <c r="A35" s="5" t="s">
        <v>23</v>
      </c>
      <c r="B35" s="15" t="s">
        <v>48</v>
      </c>
      <c r="C35" s="16" t="s">
        <v>115</v>
      </c>
      <c r="D35" s="223"/>
      <c r="E35" s="18">
        <v>0.41944444444444445</v>
      </c>
      <c r="F35" s="19">
        <v>0.4381944444444445</v>
      </c>
      <c r="G35" s="17" t="s">
        <v>104</v>
      </c>
      <c r="H35" s="16" t="s">
        <v>110</v>
      </c>
      <c r="I35" s="223"/>
      <c r="J35" s="18">
        <v>0.41944444444444445</v>
      </c>
      <c r="K35" s="19">
        <v>0.4381944444444445</v>
      </c>
      <c r="L35" s="166" t="s">
        <v>23</v>
      </c>
      <c r="M35" s="74" t="s">
        <v>184</v>
      </c>
      <c r="N35" s="16" t="s">
        <v>47</v>
      </c>
      <c r="O35" s="164" t="s">
        <v>26</v>
      </c>
      <c r="P35" s="18">
        <v>0.41944444444444445</v>
      </c>
      <c r="Q35" s="19">
        <v>0.4381944444444445</v>
      </c>
    </row>
    <row r="36" spans="1:17" ht="21.75" customHeight="1">
      <c r="A36" s="5" t="s">
        <v>16</v>
      </c>
      <c r="B36" s="15" t="s">
        <v>143</v>
      </c>
      <c r="C36" s="16" t="s">
        <v>31</v>
      </c>
      <c r="D36" s="223"/>
      <c r="E36" s="18">
        <v>0.44166666666666665</v>
      </c>
      <c r="F36" s="19">
        <v>0.4604166666666667</v>
      </c>
      <c r="G36" s="17" t="s">
        <v>109</v>
      </c>
      <c r="H36" s="16" t="s">
        <v>36</v>
      </c>
      <c r="I36" s="223"/>
      <c r="J36" s="18">
        <v>0.44166666666666665</v>
      </c>
      <c r="K36" s="19">
        <v>0.4604166666666667</v>
      </c>
      <c r="L36" s="166" t="s">
        <v>16</v>
      </c>
      <c r="M36" s="74" t="s">
        <v>117</v>
      </c>
      <c r="N36" s="16" t="s">
        <v>186</v>
      </c>
      <c r="O36" s="164" t="s">
        <v>23</v>
      </c>
      <c r="P36" s="18">
        <v>0.44166666666666665</v>
      </c>
      <c r="Q36" s="19">
        <v>0.4604166666666667</v>
      </c>
    </row>
    <row r="37" spans="1:17" ht="21.75" customHeight="1">
      <c r="A37" s="5" t="s">
        <v>22</v>
      </c>
      <c r="B37" s="15" t="s">
        <v>48</v>
      </c>
      <c r="C37" s="16" t="s">
        <v>31</v>
      </c>
      <c r="D37" s="223"/>
      <c r="E37" s="18">
        <v>0.46388888888888885</v>
      </c>
      <c r="F37" s="19">
        <v>0.4826388888888889</v>
      </c>
      <c r="G37" s="17" t="s">
        <v>104</v>
      </c>
      <c r="H37" s="16" t="s">
        <v>36</v>
      </c>
      <c r="I37" s="223"/>
      <c r="J37" s="18">
        <v>0.46388888888888885</v>
      </c>
      <c r="K37" s="19">
        <v>0.4826388888888889</v>
      </c>
      <c r="L37" s="166" t="s">
        <v>22</v>
      </c>
      <c r="M37" s="74" t="s">
        <v>187</v>
      </c>
      <c r="N37" s="16" t="s">
        <v>47</v>
      </c>
      <c r="O37" s="164" t="s">
        <v>16</v>
      </c>
      <c r="P37" s="18">
        <v>0.46388888888888885</v>
      </c>
      <c r="Q37" s="19">
        <v>0.4826388888888889</v>
      </c>
    </row>
    <row r="38" spans="1:17" ht="21.75" customHeight="1">
      <c r="A38" s="5" t="s">
        <v>27</v>
      </c>
      <c r="B38" s="15" t="s">
        <v>143</v>
      </c>
      <c r="C38" s="16" t="s">
        <v>115</v>
      </c>
      <c r="D38" s="245"/>
      <c r="E38" s="151">
        <v>0.4861111111111111</v>
      </c>
      <c r="F38" s="152">
        <v>0.5048611111111111</v>
      </c>
      <c r="G38" s="150" t="s">
        <v>109</v>
      </c>
      <c r="H38" s="153" t="s">
        <v>110</v>
      </c>
      <c r="I38" s="223"/>
      <c r="J38" s="151">
        <v>0.4861111111111111</v>
      </c>
      <c r="K38" s="152">
        <v>0.5048611111111111</v>
      </c>
      <c r="L38" s="167" t="s">
        <v>27</v>
      </c>
      <c r="M38" s="168" t="s">
        <v>50</v>
      </c>
      <c r="N38" s="153" t="s">
        <v>186</v>
      </c>
      <c r="O38" s="60" t="s">
        <v>22</v>
      </c>
      <c r="P38" s="151">
        <v>0.4861111111111111</v>
      </c>
      <c r="Q38" s="152">
        <v>0.5048611111111111</v>
      </c>
    </row>
    <row r="39" spans="1:17" ht="21.75" customHeight="1">
      <c r="A39" s="5"/>
      <c r="B39" s="15"/>
      <c r="C39" s="16"/>
      <c r="D39" s="7"/>
      <c r="E39" s="18"/>
      <c r="F39" s="19"/>
      <c r="G39" s="171"/>
      <c r="H39" s="36"/>
      <c r="I39" s="36"/>
      <c r="J39" s="36"/>
      <c r="K39" s="172"/>
      <c r="L39" s="249" t="s">
        <v>203</v>
      </c>
      <c r="M39" s="250"/>
      <c r="N39" s="250"/>
      <c r="O39" s="250"/>
      <c r="P39" s="250"/>
      <c r="Q39" s="251"/>
    </row>
    <row r="40" spans="1:17" ht="28.5" customHeight="1">
      <c r="A40" s="5"/>
      <c r="B40" s="228" t="s">
        <v>204</v>
      </c>
      <c r="C40" s="229"/>
      <c r="D40" s="243"/>
      <c r="E40" s="18"/>
      <c r="F40" s="20"/>
      <c r="G40" s="228" t="s">
        <v>205</v>
      </c>
      <c r="H40" s="229"/>
      <c r="I40" s="243"/>
      <c r="J40" s="18"/>
      <c r="K40" s="20"/>
      <c r="L40" s="166" t="s">
        <v>17</v>
      </c>
      <c r="M40" s="15" t="s">
        <v>184</v>
      </c>
      <c r="N40" s="16" t="s">
        <v>117</v>
      </c>
      <c r="O40" s="164" t="s">
        <v>30</v>
      </c>
      <c r="P40" s="18">
        <v>0.5083333333333333</v>
      </c>
      <c r="Q40" s="20">
        <v>0.5270833333333333</v>
      </c>
    </row>
    <row r="41" spans="1:17" ht="22.5" customHeight="1">
      <c r="A41" s="5"/>
      <c r="B41" s="228"/>
      <c r="C41" s="229"/>
      <c r="D41" s="243"/>
      <c r="E41" s="234" t="s">
        <v>206</v>
      </c>
      <c r="F41" s="235"/>
      <c r="G41" s="228"/>
      <c r="H41" s="229"/>
      <c r="I41" s="243"/>
      <c r="J41" s="234" t="s">
        <v>207</v>
      </c>
      <c r="K41" s="235"/>
      <c r="L41" s="166" t="s">
        <v>21</v>
      </c>
      <c r="M41" s="15" t="s">
        <v>187</v>
      </c>
      <c r="N41" s="16" t="s">
        <v>50</v>
      </c>
      <c r="O41" s="164" t="s">
        <v>17</v>
      </c>
      <c r="P41" s="18">
        <v>0.5305555555555556</v>
      </c>
      <c r="Q41" s="20">
        <v>0.5506944444444445</v>
      </c>
    </row>
    <row r="42" spans="1:17" ht="24.75" customHeight="1">
      <c r="A42" s="5"/>
      <c r="B42" s="231"/>
      <c r="C42" s="232"/>
      <c r="D42" s="244"/>
      <c r="E42" s="234" t="s">
        <v>208</v>
      </c>
      <c r="F42" s="235"/>
      <c r="G42" s="231"/>
      <c r="H42" s="232"/>
      <c r="I42" s="244"/>
      <c r="J42" s="234" t="s">
        <v>208</v>
      </c>
      <c r="K42" s="235"/>
      <c r="L42" s="166" t="s">
        <v>30</v>
      </c>
      <c r="M42" s="15" t="s">
        <v>47</v>
      </c>
      <c r="N42" s="16" t="s">
        <v>186</v>
      </c>
      <c r="O42" s="164" t="s">
        <v>21</v>
      </c>
      <c r="P42" s="18">
        <v>0.5541666666666667</v>
      </c>
      <c r="Q42" s="20">
        <v>0.59375</v>
      </c>
    </row>
    <row r="43" spans="14:15" ht="19.5" customHeight="1">
      <c r="N43" s="62"/>
      <c r="O43" s="62"/>
    </row>
    <row r="44" spans="1:16" ht="21.75" customHeight="1">
      <c r="A44" s="238" t="s">
        <v>69</v>
      </c>
      <c r="B44" s="128" t="s">
        <v>209</v>
      </c>
      <c r="C44" s="129"/>
      <c r="D44" s="129"/>
      <c r="E44" s="78"/>
      <c r="F44" s="78"/>
      <c r="G44" s="246" t="s">
        <v>210</v>
      </c>
      <c r="H44" s="247"/>
      <c r="I44" s="248"/>
      <c r="K44" s="62" t="s">
        <v>72</v>
      </c>
      <c r="L44" s="62"/>
      <c r="M44" s="62"/>
      <c r="N44" s="62"/>
      <c r="O44" s="62"/>
      <c r="P44" s="62"/>
    </row>
    <row r="45" spans="1:17" ht="21.75" customHeight="1">
      <c r="A45" s="239"/>
      <c r="B45" s="108"/>
      <c r="C45" s="112" t="s">
        <v>41</v>
      </c>
      <c r="D45" s="112" t="s">
        <v>42</v>
      </c>
      <c r="E45" s="180" t="s">
        <v>73</v>
      </c>
      <c r="F45" s="181"/>
      <c r="G45" s="110"/>
      <c r="H45" s="109" t="s">
        <v>41</v>
      </c>
      <c r="I45" s="111" t="s">
        <v>42</v>
      </c>
      <c r="K45" s="210" t="s">
        <v>79</v>
      </c>
      <c r="O45" s="2"/>
      <c r="Q45" s="210" t="s">
        <v>174</v>
      </c>
    </row>
    <row r="46" spans="1:17" ht="21.75" customHeight="1">
      <c r="A46" s="239"/>
      <c r="B46" s="102" t="s">
        <v>211</v>
      </c>
      <c r="C46" s="103" t="s">
        <v>212</v>
      </c>
      <c r="D46" s="103" t="s">
        <v>213</v>
      </c>
      <c r="E46" s="104">
        <v>0.6041666666666666</v>
      </c>
      <c r="F46" s="105">
        <v>0.6229166666666667</v>
      </c>
      <c r="G46" s="106" t="s">
        <v>214</v>
      </c>
      <c r="H46" s="103" t="s">
        <v>215</v>
      </c>
      <c r="I46" s="107" t="s">
        <v>216</v>
      </c>
      <c r="K46" s="187"/>
      <c r="L46" s="95"/>
      <c r="O46" s="2"/>
      <c r="P46" s="95"/>
      <c r="Q46" s="187"/>
    </row>
    <row r="47" spans="1:16" ht="21.75" customHeight="1">
      <c r="A47" s="239"/>
      <c r="B47" s="79" t="s">
        <v>217</v>
      </c>
      <c r="C47" s="80" t="s">
        <v>218</v>
      </c>
      <c r="D47" s="80" t="s">
        <v>219</v>
      </c>
      <c r="E47" s="81">
        <v>0.6319444444444444</v>
      </c>
      <c r="F47" s="88">
        <v>0.6506944444444445</v>
      </c>
      <c r="G47" s="90" t="s">
        <v>220</v>
      </c>
      <c r="H47" s="80" t="s">
        <v>221</v>
      </c>
      <c r="I47" s="82"/>
      <c r="L47" s="72"/>
      <c r="M47" s="71"/>
      <c r="N47" s="93"/>
      <c r="P47" s="71"/>
    </row>
    <row r="48" spans="1:17" ht="21.75" customHeight="1">
      <c r="A48" s="240"/>
      <c r="B48" s="83" t="s">
        <v>222</v>
      </c>
      <c r="C48" s="84"/>
      <c r="D48" s="84"/>
      <c r="E48" s="214" t="s">
        <v>223</v>
      </c>
      <c r="F48" s="215"/>
      <c r="G48" s="91"/>
      <c r="H48" s="84"/>
      <c r="I48" s="86"/>
      <c r="K48" s="73"/>
      <c r="L48" s="72"/>
      <c r="M48" s="77"/>
      <c r="N48" s="94"/>
      <c r="O48" s="95"/>
      <c r="P48" s="71"/>
      <c r="Q48" s="73"/>
    </row>
    <row r="49" spans="11:17" ht="21.75" customHeight="1">
      <c r="K49" s="210" t="s">
        <v>126</v>
      </c>
      <c r="L49" s="92"/>
      <c r="P49" s="92"/>
      <c r="Q49" s="210" t="s">
        <v>224</v>
      </c>
    </row>
    <row r="50" spans="4:17" ht="18" customHeight="1">
      <c r="D50" s="99"/>
      <c r="E50" s="99"/>
      <c r="F50" s="99"/>
      <c r="K50" s="187"/>
      <c r="Q50" s="187"/>
    </row>
  </sheetData>
  <sheetProtection/>
  <mergeCells count="40">
    <mergeCell ref="F8:I8"/>
    <mergeCell ref="F14:I14"/>
    <mergeCell ref="K16:K18"/>
    <mergeCell ref="B40:D42"/>
    <mergeCell ref="E41:F41"/>
    <mergeCell ref="E42:F42"/>
    <mergeCell ref="M32:N32"/>
    <mergeCell ref="Q45:Q46"/>
    <mergeCell ref="A44:A48"/>
    <mergeCell ref="E45:F45"/>
    <mergeCell ref="K45:K46"/>
    <mergeCell ref="B32:C32"/>
    <mergeCell ref="K21:K23"/>
    <mergeCell ref="E32:F32"/>
    <mergeCell ref="G32:H32"/>
    <mergeCell ref="J32:K32"/>
    <mergeCell ref="N43:O43"/>
    <mergeCell ref="L39:Q39"/>
    <mergeCell ref="A1:D1"/>
    <mergeCell ref="A25:C25"/>
    <mergeCell ref="D25:E25"/>
    <mergeCell ref="P32:Q32"/>
    <mergeCell ref="F2:I2"/>
    <mergeCell ref="A31:A32"/>
    <mergeCell ref="B31:F31"/>
    <mergeCell ref="G31:K31"/>
    <mergeCell ref="B44:D44"/>
    <mergeCell ref="G44:I44"/>
    <mergeCell ref="E48:F48"/>
    <mergeCell ref="K44:P44"/>
    <mergeCell ref="Q49:Q50"/>
    <mergeCell ref="K49:K50"/>
    <mergeCell ref="G26:G27"/>
    <mergeCell ref="A30:C30"/>
    <mergeCell ref="L31:Q31"/>
    <mergeCell ref="G40:I42"/>
    <mergeCell ref="J41:K41"/>
    <mergeCell ref="J42:K42"/>
    <mergeCell ref="D33:D38"/>
    <mergeCell ref="I33:I38"/>
  </mergeCells>
  <printOptions/>
  <pageMargins left="0.7" right="0.7" top="0.75" bottom="0.75" header="0.3" footer="0.3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Android phone</dc:creator>
  <cp:keywords/>
  <dc:description/>
  <cp:lastModifiedBy>yukihiro-ohshima</cp:lastModifiedBy>
  <cp:lastPrinted>2018-02-06T02:43:21Z</cp:lastPrinted>
  <dcterms:created xsi:type="dcterms:W3CDTF">2018-02-01T08:16:54Z</dcterms:created>
  <dcterms:modified xsi:type="dcterms:W3CDTF">2018-02-08T00:29:47Z</dcterms:modified>
  <cp:category/>
  <cp:version/>
  <cp:contentType/>
  <cp:contentStatus/>
</cp:coreProperties>
</file>