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860" tabRatio="697" activeTab="0"/>
  </bookViews>
  <sheets>
    <sheet name="表紙" sheetId="1" r:id="rId1"/>
    <sheet name="参加チーム一覧" sheetId="2" r:id="rId2"/>
    <sheet name="大会要項" sheetId="3" r:id="rId3"/>
    <sheet name="ルールについて" sheetId="4" r:id="rId4"/>
    <sheet name="注意事項" sheetId="5" r:id="rId5"/>
  </sheets>
  <definedNames>
    <definedName name="_xlnm.Print_Area" localSheetId="1">'参加チーム一覧'!$A$1:$H$30</definedName>
  </definedNames>
  <calcPr fullCalcOnLoad="1"/>
</workbook>
</file>

<file path=xl/sharedStrings.xml><?xml version="1.0" encoding="utf-8"?>
<sst xmlns="http://schemas.openxmlformats.org/spreadsheetml/2006/main" count="129" uniqueCount="109">
  <si>
    <t>５：</t>
  </si>
  <si>
    <t>６：</t>
  </si>
  <si>
    <t>管　理　棟</t>
  </si>
  <si>
    <t>駐　　　　車　　　　禁　　　　止</t>
  </si>
  <si>
    <t>駐　　車　　禁　　止</t>
  </si>
  <si>
    <t>テニスコート</t>
  </si>
  <si>
    <t>大会会場</t>
  </si>
  <si>
    <t>（野球場）</t>
  </si>
  <si>
    <t>公　　園</t>
  </si>
  <si>
    <t>トイレ</t>
  </si>
  <si>
    <t>至　茂原駅</t>
  </si>
  <si>
    <t>至　一松海岸</t>
  </si>
  <si>
    <t>は認めない。前記の場合、キーパースローより再開とする。</t>
  </si>
  <si>
    <t>＜注意事項＞</t>
  </si>
  <si>
    <t>北</t>
  </si>
  <si>
    <t>南</t>
  </si>
  <si>
    <t>１：</t>
  </si>
  <si>
    <t>２年</t>
  </si>
  <si>
    <t>３年</t>
  </si>
  <si>
    <t>合計</t>
  </si>
  <si>
    <t>　</t>
  </si>
  <si>
    <t>ゴールラインを割った場合は、キーパースローとする。</t>
  </si>
  <si>
    <t>直接ゴールを狙うことを禁止する。狙った場合、プレーヤーにあたってもゴールインは</t>
  </si>
  <si>
    <t>認めない。前記の場合、キーパースローより再開とする。</t>
  </si>
  <si>
    <t>相手選手へのスライディングは認められない。反則時は、直接フリーキックとする。</t>
  </si>
  <si>
    <t>交代</t>
  </si>
  <si>
    <t>警告、退場</t>
  </si>
  <si>
    <t>退場に相当する反則を犯した選手には、退場を言い渡す。</t>
  </si>
  <si>
    <t>退場においても、次ゲームへのペナルティーは無いものとする。</t>
  </si>
  <si>
    <t>インプレイ中に手で保持した場合は、原則キーパースローとするが、ドリブルを行う</t>
  </si>
  <si>
    <t>再度、警告相当の反則を犯した場合は、退場を言い渡すものとする。</t>
  </si>
  <si>
    <t>２：</t>
  </si>
  <si>
    <t>３：</t>
  </si>
  <si>
    <t>４：</t>
  </si>
  <si>
    <t>運動場</t>
  </si>
  <si>
    <t>駐</t>
  </si>
  <si>
    <t>車</t>
  </si>
  <si>
    <t>場</t>
  </si>
  <si>
    <t>駐　車　場</t>
  </si>
  <si>
    <t>キックオフゴールを狙うことを認めない。狙った場合、プレーヤーに当ってもゴールイン</t>
  </si>
  <si>
    <t>　　　　会場：長生村尼ヶ台総合運動公園野球場</t>
  </si>
  <si>
    <t>　　　　主催：長生マリンズＦＣ　</t>
  </si>
  <si>
    <t>キーパー</t>
  </si>
  <si>
    <t>・</t>
  </si>
  <si>
    <t>キックイン</t>
  </si>
  <si>
    <t>フリーキック</t>
  </si>
  <si>
    <t>キックオフ</t>
  </si>
  <si>
    <t>スライディング</t>
  </si>
  <si>
    <t>セブンイレブン長生本郷店</t>
  </si>
  <si>
    <t>自由な交代とする。</t>
  </si>
  <si>
    <t>インプレイ中の交代も認めるが、交代ゾーンで交代を行う。</t>
  </si>
  <si>
    <t>ローカルルールについて</t>
  </si>
  <si>
    <t>キーパースローは、ノーバウンドでハーフウエーラインを超えてはならない。</t>
  </si>
  <si>
    <t>トイレ</t>
  </si>
  <si>
    <t>喫煙所</t>
  </si>
  <si>
    <t>駐　車　場</t>
  </si>
  <si>
    <t>チーム名</t>
  </si>
  <si>
    <t>ﾚﾃﾞｨｰｽ</t>
  </si>
  <si>
    <t>レッドクローバーSC</t>
  </si>
  <si>
    <t>ＦＣ ＬＡＺＯ</t>
  </si>
  <si>
    <t>レッドグランパス茂原</t>
  </si>
  <si>
    <t>ＦＣドリーム</t>
  </si>
  <si>
    <t>一宮ウイングスＦＣ</t>
  </si>
  <si>
    <t>高根東ＳＳＳ</t>
  </si>
  <si>
    <t>パサニオール誉田</t>
  </si>
  <si>
    <t>茂原ＳＣ</t>
  </si>
  <si>
    <t>白幡ＦＣ</t>
  </si>
  <si>
    <t>東郷ＳＳ</t>
  </si>
  <si>
    <t>クレシェンテ成東</t>
  </si>
  <si>
    <t>茂原ウエストＳＣ</t>
  </si>
  <si>
    <t>セレステ成田ＪＦＣ</t>
  </si>
  <si>
    <t>アブレイスﾞ千葉ＳＣ</t>
  </si>
  <si>
    <t>城西ＪＦＣ</t>
  </si>
  <si>
    <t>長生マリンズＦＣ</t>
  </si>
  <si>
    <t>・</t>
  </si>
  <si>
    <t>相手選手は、３ｍ以上離れる。</t>
  </si>
  <si>
    <r>
      <t>相手選手は、３ｍ以上離れ、キッカーの</t>
    </r>
    <r>
      <rPr>
        <b/>
        <sz val="16"/>
        <rFont val="ＭＳ Ｐゴシック"/>
        <family val="3"/>
      </rPr>
      <t>最低限</t>
    </r>
    <r>
      <rPr>
        <sz val="16"/>
        <rFont val="ＭＳ Ｐゴシック"/>
        <family val="3"/>
      </rPr>
      <t>の助走は認める。</t>
    </r>
  </si>
  <si>
    <t>コーナーキックからの直接のゴールは認める。</t>
  </si>
  <si>
    <t>バックパスは足で処理すること。</t>
  </si>
  <si>
    <t>相手選手がいない場合はその限りではない。</t>
  </si>
  <si>
    <t>カードによる提示はしないが、警告相当の反則を犯した選手には口頭にて伝え</t>
  </si>
  <si>
    <t>入口</t>
  </si>
  <si>
    <t>駐車場、車での移動時におけるトラブル、クレームは一切受付けません。</t>
  </si>
  <si>
    <t>芝生の上にシート等を絶対に敷かないで下さい。（芝が壊死し枯れてしまいます。）</t>
  </si>
  <si>
    <r>
      <t>ごみ等は、各チームで持ち帰ってください。周辺のごみ箱には</t>
    </r>
    <r>
      <rPr>
        <b/>
        <sz val="11"/>
        <color indexed="10"/>
        <rFont val="ＭＳ Ｐゴシック"/>
        <family val="3"/>
      </rPr>
      <t>絶対に捨てない</t>
    </r>
    <r>
      <rPr>
        <b/>
        <sz val="11"/>
        <rFont val="ＭＳ Ｐゴシック"/>
        <family val="3"/>
      </rPr>
      <t>で下さい。</t>
    </r>
  </si>
  <si>
    <t>幼児同伴の保護者は、周辺道路、池での事故に十分注意してください。迷子にも十分注意してください。</t>
  </si>
  <si>
    <t>忘れ物は一週間程度保管しますが、届出の無い場合は廃棄いたします。</t>
  </si>
  <si>
    <t>指導者の方は、上記事項を保護者に必ず伝えるようお願いします。</t>
  </si>
  <si>
    <t>五郷ＦＣ</t>
  </si>
  <si>
    <t>場合はこの限りではない。キックした場合はやり直しとする。</t>
  </si>
  <si>
    <t>超えた場合は、超えた地点のハーフウェーライン上から間接フリーキック。</t>
  </si>
  <si>
    <t>警告の次ゲームへの累積はしないものとする。</t>
  </si>
  <si>
    <t>野球場内は禁煙です。場外に喫煙場所を設置してありますので、そちらを使用してください。</t>
  </si>
  <si>
    <t>池</t>
  </si>
  <si>
    <t>　　　　　　　　８：５０　開会式</t>
  </si>
  <si>
    <t>　　　　　　　　９：２０　試合開始　</t>
  </si>
  <si>
    <t>　　　　日時：２０１７年　７月　２日（日）</t>
  </si>
  <si>
    <t>2017年 第25回長生村長杯　参加チーム一覧</t>
  </si>
  <si>
    <t>ときがね</t>
  </si>
  <si>
    <t>白子ＷＡＶＥ</t>
  </si>
  <si>
    <t>ＭＳアウル</t>
  </si>
  <si>
    <t>カマラッサ勝浦</t>
  </si>
  <si>
    <t>ＦＣおゆみ野</t>
  </si>
  <si>
    <t>最徐行してください</t>
  </si>
  <si>
    <t>時計台</t>
  </si>
  <si>
    <t>駐車場</t>
  </si>
  <si>
    <t>エスペランサ銚子</t>
  </si>
  <si>
    <r>
      <t>駐車場に限りがあるため、</t>
    </r>
    <r>
      <rPr>
        <b/>
        <sz val="11"/>
        <color indexed="10"/>
        <rFont val="ＭＳ Ｐゴシック"/>
        <family val="3"/>
      </rPr>
      <t>車は１チーム３台</t>
    </r>
    <r>
      <rPr>
        <b/>
        <sz val="11"/>
        <rFont val="ＭＳ Ｐゴシック"/>
        <family val="3"/>
      </rPr>
      <t>までとし、</t>
    </r>
    <r>
      <rPr>
        <b/>
        <sz val="11"/>
        <color indexed="10"/>
        <rFont val="ＭＳ Ｐゴシック"/>
        <family val="3"/>
      </rPr>
      <t>駐車券を表示</t>
    </r>
    <r>
      <rPr>
        <b/>
        <sz val="11"/>
        <rFont val="ＭＳ Ｐゴシック"/>
        <family val="3"/>
      </rPr>
      <t>願います。</t>
    </r>
  </si>
  <si>
    <r>
      <rPr>
        <b/>
        <sz val="11"/>
        <color indexed="10"/>
        <rFont val="ＭＳ Ｐゴシック"/>
        <family val="3"/>
      </rPr>
      <t>駐車券</t>
    </r>
    <r>
      <rPr>
        <b/>
        <sz val="11"/>
        <rFont val="ＭＳ Ｐゴシック"/>
        <family val="3"/>
      </rPr>
      <t>の無い車の駐車は出来ません。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</si>
</sst>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b/>
      <sz val="11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8"/>
      <name val="HGP創英角ﾎﾟｯﾌﾟ体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HGS創英角ﾎﾟｯﾌﾟ体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/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0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60">
      <alignment/>
      <protection/>
    </xf>
    <xf numFmtId="0" fontId="0" fillId="0" borderId="19" xfId="0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8" fillId="24" borderId="0" xfId="0" applyFont="1" applyFill="1" applyBorder="1" applyAlignment="1">
      <alignment vertical="center" wrapText="1"/>
    </xf>
    <xf numFmtId="0" fontId="0" fillId="24" borderId="12" xfId="0" applyFill="1" applyBorder="1" applyAlignment="1">
      <alignment/>
    </xf>
    <xf numFmtId="0" fontId="0" fillId="24" borderId="14" xfId="0" applyFill="1" applyBorder="1" applyAlignment="1">
      <alignment/>
    </xf>
    <xf numFmtId="0" fontId="8" fillId="24" borderId="13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0" xfId="0" applyFill="1" applyAlignment="1">
      <alignment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0" xfId="0" applyFill="1" applyBorder="1" applyAlignment="1">
      <alignment/>
    </xf>
    <xf numFmtId="0" fontId="0" fillId="26" borderId="0" xfId="0" applyFill="1" applyAlignment="1">
      <alignment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27" borderId="0" xfId="0" applyFill="1" applyAlignment="1">
      <alignment/>
    </xf>
    <xf numFmtId="0" fontId="2" fillId="24" borderId="0" xfId="0" applyFont="1" applyFill="1" applyAlignment="1">
      <alignment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7" borderId="10" xfId="0" applyFill="1" applyBorder="1" applyAlignment="1">
      <alignment/>
    </xf>
    <xf numFmtId="0" fontId="0" fillId="27" borderId="11" xfId="0" applyFill="1" applyBorder="1" applyAlignment="1">
      <alignment/>
    </xf>
    <xf numFmtId="0" fontId="7" fillId="27" borderId="13" xfId="0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6" fillId="27" borderId="13" xfId="0" applyFont="1" applyFill="1" applyBorder="1" applyAlignment="1">
      <alignment/>
    </xf>
    <xf numFmtId="0" fontId="6" fillId="27" borderId="0" xfId="0" applyFont="1" applyFill="1" applyBorder="1" applyAlignment="1">
      <alignment/>
    </xf>
    <xf numFmtId="0" fontId="6" fillId="27" borderId="14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0" xfId="0" applyFill="1" applyBorder="1" applyAlignment="1">
      <alignment/>
    </xf>
    <xf numFmtId="0" fontId="7" fillId="19" borderId="0" xfId="0" applyFont="1" applyFill="1" applyBorder="1" applyAlignment="1">
      <alignment/>
    </xf>
    <xf numFmtId="0" fontId="7" fillId="19" borderId="14" xfId="0" applyFont="1" applyFill="1" applyBorder="1" applyAlignment="1">
      <alignment/>
    </xf>
    <xf numFmtId="0" fontId="6" fillId="0" borderId="25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wrapText="1"/>
    </xf>
    <xf numFmtId="0" fontId="10" fillId="0" borderId="0" xfId="60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vertical="center"/>
    </xf>
    <xf numFmtId="0" fontId="8" fillId="1" borderId="0" xfId="0" applyFont="1" applyFill="1" applyAlignment="1">
      <alignment horizontal="center" vertical="center"/>
    </xf>
    <xf numFmtId="0" fontId="8" fillId="1" borderId="14" xfId="0" applyFont="1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/>
    </xf>
    <xf numFmtId="0" fontId="8" fillId="1" borderId="17" xfId="0" applyFont="1" applyFill="1" applyBorder="1" applyAlignment="1">
      <alignment horizontal="center" vertical="center"/>
    </xf>
    <xf numFmtId="0" fontId="7" fillId="27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28" borderId="13" xfId="0" applyFont="1" applyFill="1" applyBorder="1" applyAlignment="1">
      <alignment horizontal="center" vertical="center" wrapText="1"/>
    </xf>
    <xf numFmtId="0" fontId="13" fillId="28" borderId="0" xfId="0" applyFont="1" applyFill="1" applyBorder="1" applyAlignment="1">
      <alignment horizontal="center" vertical="center" wrapText="1"/>
    </xf>
    <xf numFmtId="0" fontId="13" fillId="28" borderId="14" xfId="0" applyFont="1" applyFill="1" applyBorder="1" applyAlignment="1">
      <alignment horizontal="center" vertical="center" wrapText="1"/>
    </xf>
    <xf numFmtId="0" fontId="13" fillId="28" borderId="15" xfId="0" applyFont="1" applyFill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13" fillId="28" borderId="17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8" fillId="12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7" borderId="13" xfId="0" applyFill="1" applyBorder="1" applyAlignment="1">
      <alignment horizontal="center" vertical="center" wrapText="1"/>
    </xf>
    <xf numFmtId="0" fontId="0" fillId="27" borderId="0" xfId="0" applyFill="1" applyBorder="1" applyAlignment="1">
      <alignment horizontal="center" vertical="center" wrapText="1"/>
    </xf>
    <xf numFmtId="0" fontId="0" fillId="27" borderId="14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center"/>
    </xf>
    <xf numFmtId="0" fontId="7" fillId="27" borderId="14" xfId="0" applyFont="1" applyFill="1" applyBorder="1" applyAlignment="1">
      <alignment horizontal="center"/>
    </xf>
    <xf numFmtId="0" fontId="6" fillId="24" borderId="0" xfId="0" applyFont="1" applyFill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27" borderId="15" xfId="0" applyFont="1" applyFill="1" applyBorder="1" applyAlignment="1">
      <alignment horizontal="center" vertical="center"/>
    </xf>
    <xf numFmtId="0" fontId="6" fillId="27" borderId="16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11" borderId="10" xfId="0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  <xf numFmtId="0" fontId="0" fillId="11" borderId="14" xfId="0" applyFill="1" applyBorder="1" applyAlignment="1">
      <alignment horizontal="center" wrapText="1"/>
    </xf>
    <xf numFmtId="0" fontId="0" fillId="11" borderId="15" xfId="0" applyFill="1" applyBorder="1" applyAlignment="1">
      <alignment horizontal="center" wrapText="1"/>
    </xf>
    <xf numFmtId="0" fontId="0" fillId="11" borderId="17" xfId="0" applyFill="1" applyBorder="1" applyAlignment="1">
      <alignment horizontal="center" wrapText="1"/>
    </xf>
    <xf numFmtId="0" fontId="0" fillId="11" borderId="21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5" borderId="10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15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マッチプログラムｖ２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47625</xdr:rowOff>
    </xdr:from>
    <xdr:to>
      <xdr:col>10</xdr:col>
      <xdr:colOff>219075</xdr:colOff>
      <xdr:row>10</xdr:row>
      <xdr:rowOff>142875</xdr:rowOff>
    </xdr:to>
    <xdr:sp>
      <xdr:nvSpPr>
        <xdr:cNvPr id="1" name="WordArt 6"/>
        <xdr:cNvSpPr>
          <a:spLocks/>
        </xdr:cNvSpPr>
      </xdr:nvSpPr>
      <xdr:spPr>
        <a:xfrm>
          <a:off x="914400" y="733425"/>
          <a:ext cx="61626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/>
            <a:t>第</a:t>
          </a:r>
          <a:r>
            <a:rPr lang="en-US" cap="none" sz="2800" b="0" i="0" u="none" baseline="0"/>
            <a:t>25</a:t>
          </a:r>
          <a:r>
            <a:rPr lang="en-US" cap="none" sz="2800" b="0" i="0" u="none" baseline="0"/>
            <a:t>回　長生村長杯</a:t>
          </a:r>
          <a:r>
            <a:rPr lang="en-US" cap="none" sz="2800" b="0" i="0" u="none" baseline="0"/>
            <a:t>
</a:t>
          </a:r>
          <a:r>
            <a:rPr lang="en-US" cap="none" sz="2800" b="0" i="0" u="none" baseline="0"/>
            <a:t>　　　ミニサッカー大会</a:t>
          </a:r>
        </a:p>
      </xdr:txBody>
    </xdr:sp>
    <xdr:clientData/>
  </xdr:twoCellAnchor>
  <xdr:twoCellAnchor editAs="oneCell">
    <xdr:from>
      <xdr:col>3</xdr:col>
      <xdr:colOff>47625</xdr:colOff>
      <xdr:row>16</xdr:row>
      <xdr:rowOff>47625</xdr:rowOff>
    </xdr:from>
    <xdr:to>
      <xdr:col>8</xdr:col>
      <xdr:colOff>38100</xdr:colOff>
      <xdr:row>38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90825"/>
          <a:ext cx="34194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</xdr:row>
      <xdr:rowOff>47625</xdr:rowOff>
    </xdr:from>
    <xdr:to>
      <xdr:col>3</xdr:col>
      <xdr:colOff>161925</xdr:colOff>
      <xdr:row>3</xdr:row>
      <xdr:rowOff>19050</xdr:rowOff>
    </xdr:to>
    <xdr:sp>
      <xdr:nvSpPr>
        <xdr:cNvPr id="3" name="WordArt 1"/>
        <xdr:cNvSpPr>
          <a:spLocks/>
        </xdr:cNvSpPr>
      </xdr:nvSpPr>
      <xdr:spPr>
        <a:xfrm>
          <a:off x="581025" y="219075"/>
          <a:ext cx="1638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２０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123825</xdr:rowOff>
    </xdr:from>
    <xdr:to>
      <xdr:col>9</xdr:col>
      <xdr:colOff>219075</xdr:colOff>
      <xdr:row>4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047750" y="295275"/>
          <a:ext cx="5257800" cy="533400"/>
          <a:chOff x="105" y="18"/>
          <a:chExt cx="542" cy="5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05" y="18"/>
            <a:ext cx="542" cy="55"/>
          </a:xfrm>
          <a:prstGeom prst="horizontalScroll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13" y="32"/>
            <a:ext cx="5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２０１７年第２５回長生村長杯ミニサッカー大会要項</a:t>
            </a:r>
          </a:p>
        </xdr:txBody>
      </xdr:sp>
    </xdr:grpSp>
    <xdr:clientData/>
  </xdr:twoCellAnchor>
  <xdr:twoCellAnchor>
    <xdr:from>
      <xdr:col>0</xdr:col>
      <xdr:colOff>342900</xdr:colOff>
      <xdr:row>5</xdr:row>
      <xdr:rowOff>47625</xdr:rowOff>
    </xdr:from>
    <xdr:to>
      <xdr:col>10</xdr:col>
      <xdr:colOff>390525</xdr:colOff>
      <xdr:row>62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2900" y="904875"/>
          <a:ext cx="6810375" cy="972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主　　催　　長生マリンズ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期　　日　　２０１７年７月２日（日）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小雨決行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中止時は、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6:00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に連絡（メール）いたします。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～開会式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～試合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会　　場　　長生村尼ヶ台総合公園・野球場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参加対象　２～３年生＆レディース（小学生はご遠慮ください）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参加費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１チーム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円（振り込みでお願いします）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試合形式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・５人制ミニサッカー。ローカルルール有り。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・リーグ戦の順位の決め方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勝点：勝ち３点、分け１点、負け０点とし、勝ち点が同じ場合は、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得失点差・総得点・当該チームの対戦・抽選により決定する。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・決勝トーナメントで同点の場合は、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PK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戦（３人）により勝利チームを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決定する。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・試合時間は、７分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７分。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・１チームのエントリーは制限なし。自由な交代とする。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スパイクの使用は不可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。レガース（すね当て）を着用すること。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スポーツ保険に加入していること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・怪我等の応急処置は本部で行いますが、その後の処置に関しては、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各チームで対応をお願いします。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表　　彰　　１位、２位、３位　まで表彰します。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１位：８名まで楯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レディースは、１位のみトロフィー、楯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審　　判　　参加クラブの相互協力。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各コートの第１試合は、基本的に主催者で用意しますが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ご協力をお願いする場合もあります。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第２試合以降は試合の終了した両チームで話し合って行ってください。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決勝トーナメントは、主催チームにて行います。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車両について　　１チーム３台までとし、駐車券を表示願います。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駐車券のない車両は駐車出来ません。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大会事務局　　長生マリンズ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大矢　信治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携帯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０９０－３３１９－０３５２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123825</xdr:rowOff>
    </xdr:to>
    <xdr:sp>
      <xdr:nvSpPr>
        <xdr:cNvPr id="1" name="Line 6"/>
        <xdr:cNvSpPr>
          <a:spLocks/>
        </xdr:cNvSpPr>
      </xdr:nvSpPr>
      <xdr:spPr>
        <a:xfrm>
          <a:off x="276225" y="419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3</xdr:row>
      <xdr:rowOff>0</xdr:rowOff>
    </xdr:from>
    <xdr:to>
      <xdr:col>1</xdr:col>
      <xdr:colOff>85725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>
          <a:off x="219075" y="514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19</xdr:col>
      <xdr:colOff>104775</xdr:colOff>
      <xdr:row>18</xdr:row>
      <xdr:rowOff>104775</xdr:rowOff>
    </xdr:from>
    <xdr:to>
      <xdr:col>22</xdr:col>
      <xdr:colOff>95250</xdr:colOff>
      <xdr:row>20</xdr:row>
      <xdr:rowOff>28575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19087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24</xdr:row>
      <xdr:rowOff>9525</xdr:rowOff>
    </xdr:from>
    <xdr:to>
      <xdr:col>26</xdr:col>
      <xdr:colOff>38100</xdr:colOff>
      <xdr:row>25</xdr:row>
      <xdr:rowOff>104775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12432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18</xdr:row>
      <xdr:rowOff>95250</xdr:rowOff>
    </xdr:from>
    <xdr:to>
      <xdr:col>26</xdr:col>
      <xdr:colOff>9525</xdr:colOff>
      <xdr:row>20</xdr:row>
      <xdr:rowOff>19050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318135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24</xdr:row>
      <xdr:rowOff>9525</xdr:rowOff>
    </xdr:from>
    <xdr:to>
      <xdr:col>22</xdr:col>
      <xdr:colOff>95250</xdr:colOff>
      <xdr:row>25</xdr:row>
      <xdr:rowOff>104775</xdr:rowOff>
    </xdr:to>
    <xdr:pic>
      <xdr:nvPicPr>
        <xdr:cNvPr id="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12432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5:K58"/>
  <sheetViews>
    <sheetView showGridLines="0" showRowColHeaders="0" tabSelected="1" view="pageLayout" zoomScaleSheetLayoutView="100" workbookViewId="0" topLeftCell="A1">
      <selection activeCell="A15" sqref="A15"/>
    </sheetView>
  </sheetViews>
  <sheetFormatPr defaultColWidth="9.00390625" defaultRowHeight="13.5"/>
  <cols>
    <col min="1" max="16384" width="9.00390625" style="20" customWidth="1"/>
  </cols>
  <sheetData>
    <row r="45" spans="2:11" ht="13.5">
      <c r="B45" s="113" t="s">
        <v>96</v>
      </c>
      <c r="C45" s="113"/>
      <c r="D45" s="113"/>
      <c r="E45" s="113"/>
      <c r="F45" s="113"/>
      <c r="G45" s="113"/>
      <c r="H45" s="113"/>
      <c r="I45" s="113"/>
      <c r="J45" s="113"/>
      <c r="K45" s="113"/>
    </row>
    <row r="46" spans="2:11" ht="13.5"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2:11" ht="13.5">
      <c r="B47" s="113" t="s">
        <v>94</v>
      </c>
      <c r="C47" s="113"/>
      <c r="D47" s="113"/>
      <c r="E47" s="113"/>
      <c r="F47" s="113"/>
      <c r="G47" s="113"/>
      <c r="H47" s="113"/>
      <c r="I47" s="113"/>
      <c r="J47" s="113"/>
      <c r="K47" s="113"/>
    </row>
    <row r="48" spans="2:11" ht="13.5"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ht="13.5">
      <c r="B49" s="113" t="s">
        <v>95</v>
      </c>
      <c r="C49" s="113"/>
      <c r="D49" s="113"/>
      <c r="E49" s="113"/>
      <c r="F49" s="113"/>
      <c r="G49" s="113"/>
      <c r="H49" s="113"/>
      <c r="I49" s="113"/>
      <c r="J49" s="113"/>
      <c r="K49" s="113"/>
    </row>
    <row r="50" spans="2:11" ht="13.5"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2:11" ht="13.5">
      <c r="B51" s="113" t="s">
        <v>40</v>
      </c>
      <c r="C51" s="113"/>
      <c r="D51" s="113"/>
      <c r="E51" s="113"/>
      <c r="F51" s="113"/>
      <c r="G51" s="113"/>
      <c r="H51" s="113"/>
      <c r="I51" s="113"/>
      <c r="J51" s="113"/>
      <c r="K51" s="113"/>
    </row>
    <row r="52" spans="2:11" ht="13.5">
      <c r="B52" s="113"/>
      <c r="C52" s="113"/>
      <c r="D52" s="113"/>
      <c r="E52" s="113"/>
      <c r="F52" s="113"/>
      <c r="G52" s="113"/>
      <c r="H52" s="113"/>
      <c r="I52" s="113"/>
      <c r="J52" s="113"/>
      <c r="K52" s="113"/>
    </row>
    <row r="53" spans="2:11" ht="13.5"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2:11" ht="13.5"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2:11" ht="13.5">
      <c r="B55" s="113" t="s">
        <v>41</v>
      </c>
      <c r="C55" s="113"/>
      <c r="D55" s="113"/>
      <c r="E55" s="113"/>
      <c r="F55" s="113"/>
      <c r="G55" s="113"/>
      <c r="H55" s="113"/>
      <c r="I55" s="113"/>
      <c r="J55" s="113"/>
      <c r="K55" s="113"/>
    </row>
    <row r="56" spans="2:11" ht="13.5">
      <c r="B56" s="113"/>
      <c r="C56" s="113"/>
      <c r="D56" s="113"/>
      <c r="E56" s="113"/>
      <c r="F56" s="113"/>
      <c r="G56" s="113"/>
      <c r="H56" s="113"/>
      <c r="I56" s="113"/>
      <c r="J56" s="113"/>
      <c r="K56" s="113"/>
    </row>
    <row r="57" spans="2:11" ht="13.5" customHeight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</row>
    <row r="58" spans="2:11" ht="13.5" customHeight="1">
      <c r="B58" s="113"/>
      <c r="C58" s="113"/>
      <c r="D58" s="113"/>
      <c r="E58" s="113"/>
      <c r="F58" s="113"/>
      <c r="G58" s="113"/>
      <c r="H58" s="113"/>
      <c r="I58" s="113"/>
      <c r="J58" s="113"/>
      <c r="K58" s="113"/>
    </row>
  </sheetData>
  <sheetProtection/>
  <mergeCells count="7">
    <mergeCell ref="B45:K46"/>
    <mergeCell ref="B51:K52"/>
    <mergeCell ref="B55:K56"/>
    <mergeCell ref="B57:K58"/>
    <mergeCell ref="B53:K54"/>
    <mergeCell ref="B49:K50"/>
    <mergeCell ref="B47:K48"/>
  </mergeCells>
  <printOptions/>
  <pageMargins left="0" right="0" top="0.7874015748031497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showGridLines="0" zoomScaleSheetLayoutView="100" zoomScalePageLayoutView="0" workbookViewId="0" topLeftCell="A1">
      <selection activeCell="A15" sqref="A15"/>
    </sheetView>
  </sheetViews>
  <sheetFormatPr defaultColWidth="8.875" defaultRowHeight="13.5"/>
  <cols>
    <col min="2" max="2" width="4.625" style="3" customWidth="1"/>
    <col min="3" max="3" width="22.625" style="3" customWidth="1"/>
    <col min="4" max="7" width="8.625" style="3" customWidth="1"/>
  </cols>
  <sheetData>
    <row r="2" spans="2:7" ht="18.75">
      <c r="B2" s="115" t="s">
        <v>97</v>
      </c>
      <c r="C2" s="115"/>
      <c r="D2" s="115"/>
      <c r="E2" s="115"/>
      <c r="F2" s="115"/>
      <c r="G2" s="115"/>
    </row>
    <row r="3" spans="2:7" ht="19.5" thickBot="1">
      <c r="B3" s="54"/>
      <c r="C3" s="54"/>
      <c r="D3" s="54"/>
      <c r="E3" s="54"/>
      <c r="F3" s="54"/>
      <c r="G3" s="54"/>
    </row>
    <row r="4" spans="2:7" ht="18" thickBot="1">
      <c r="B4" s="55"/>
      <c r="C4" s="56" t="s">
        <v>56</v>
      </c>
      <c r="D4" s="56" t="s">
        <v>17</v>
      </c>
      <c r="E4" s="56" t="s">
        <v>18</v>
      </c>
      <c r="F4" s="87" t="s">
        <v>57</v>
      </c>
      <c r="G4" s="57" t="s">
        <v>19</v>
      </c>
    </row>
    <row r="5" spans="2:7" s="4" customFormat="1" ht="18" thickTop="1">
      <c r="B5" s="96">
        <f>ROW()-4</f>
        <v>1</v>
      </c>
      <c r="C5" s="104" t="s">
        <v>58</v>
      </c>
      <c r="D5" s="93">
        <v>2</v>
      </c>
      <c r="E5" s="93">
        <v>1</v>
      </c>
      <c r="F5" s="93"/>
      <c r="G5" s="97">
        <f>SUM(D5:F5)</f>
        <v>3</v>
      </c>
    </row>
    <row r="6" spans="2:7" s="4" customFormat="1" ht="17.25">
      <c r="B6" s="98">
        <f aca="true" t="shared" si="0" ref="B6:B27">ROW()-4</f>
        <v>2</v>
      </c>
      <c r="C6" s="88" t="s">
        <v>71</v>
      </c>
      <c r="D6" s="94">
        <v>1</v>
      </c>
      <c r="E6" s="94">
        <v>2</v>
      </c>
      <c r="F6" s="94">
        <v>1</v>
      </c>
      <c r="G6" s="99">
        <f aca="true" t="shared" si="1" ref="G6:G27">SUM(D6:F6)</f>
        <v>4</v>
      </c>
    </row>
    <row r="7" spans="2:7" s="4" customFormat="1" ht="17.25">
      <c r="B7" s="98">
        <f t="shared" si="0"/>
        <v>3</v>
      </c>
      <c r="C7" s="88" t="s">
        <v>72</v>
      </c>
      <c r="D7" s="94">
        <v>1</v>
      </c>
      <c r="E7" s="94"/>
      <c r="F7" s="94"/>
      <c r="G7" s="99">
        <f t="shared" si="1"/>
        <v>1</v>
      </c>
    </row>
    <row r="8" spans="2:7" s="4" customFormat="1" ht="17.25">
      <c r="B8" s="98">
        <f t="shared" si="0"/>
        <v>4</v>
      </c>
      <c r="C8" s="89" t="s">
        <v>106</v>
      </c>
      <c r="D8" s="95"/>
      <c r="E8" s="95">
        <v>1</v>
      </c>
      <c r="F8" s="95"/>
      <c r="G8" s="100">
        <f t="shared" si="1"/>
        <v>1</v>
      </c>
    </row>
    <row r="9" spans="2:7" s="4" customFormat="1" ht="17.25">
      <c r="B9" s="98">
        <f t="shared" si="0"/>
        <v>5</v>
      </c>
      <c r="C9" s="89" t="s">
        <v>61</v>
      </c>
      <c r="D9" s="95"/>
      <c r="E9" s="95">
        <v>2</v>
      </c>
      <c r="F9" s="95"/>
      <c r="G9" s="100">
        <f t="shared" si="1"/>
        <v>2</v>
      </c>
    </row>
    <row r="10" spans="2:7" s="4" customFormat="1" ht="17.25">
      <c r="B10" s="98">
        <f t="shared" si="0"/>
        <v>6</v>
      </c>
      <c r="C10" s="89" t="s">
        <v>62</v>
      </c>
      <c r="D10" s="95">
        <v>1</v>
      </c>
      <c r="E10" s="95">
        <v>1</v>
      </c>
      <c r="F10" s="95"/>
      <c r="G10" s="100">
        <f t="shared" si="1"/>
        <v>2</v>
      </c>
    </row>
    <row r="11" spans="2:7" s="4" customFormat="1" ht="17.25">
      <c r="B11" s="98">
        <f t="shared" si="0"/>
        <v>7</v>
      </c>
      <c r="C11" s="89" t="s">
        <v>63</v>
      </c>
      <c r="D11" s="95">
        <v>2</v>
      </c>
      <c r="E11" s="95">
        <v>3</v>
      </c>
      <c r="F11" s="95"/>
      <c r="G11" s="100">
        <f t="shared" si="1"/>
        <v>5</v>
      </c>
    </row>
    <row r="12" spans="2:7" s="4" customFormat="1" ht="17.25">
      <c r="B12" s="98">
        <f t="shared" si="0"/>
        <v>8</v>
      </c>
      <c r="C12" s="89" t="s">
        <v>64</v>
      </c>
      <c r="D12" s="95">
        <v>2</v>
      </c>
      <c r="E12" s="95"/>
      <c r="F12" s="95"/>
      <c r="G12" s="100">
        <f t="shared" si="1"/>
        <v>2</v>
      </c>
    </row>
    <row r="13" spans="2:7" s="4" customFormat="1" ht="17.25">
      <c r="B13" s="98">
        <f t="shared" si="0"/>
        <v>9</v>
      </c>
      <c r="C13" s="89" t="s">
        <v>65</v>
      </c>
      <c r="D13" s="95">
        <v>1</v>
      </c>
      <c r="E13" s="95">
        <v>1</v>
      </c>
      <c r="F13" s="95"/>
      <c r="G13" s="100">
        <f t="shared" si="1"/>
        <v>2</v>
      </c>
    </row>
    <row r="14" spans="2:7" s="4" customFormat="1" ht="17.25">
      <c r="B14" s="98">
        <f t="shared" si="0"/>
        <v>10</v>
      </c>
      <c r="C14" s="89" t="s">
        <v>66</v>
      </c>
      <c r="D14" s="95">
        <v>1</v>
      </c>
      <c r="E14" s="95">
        <v>1</v>
      </c>
      <c r="F14" s="95"/>
      <c r="G14" s="100">
        <f t="shared" si="1"/>
        <v>2</v>
      </c>
    </row>
    <row r="15" spans="2:7" s="4" customFormat="1" ht="17.25">
      <c r="B15" s="98">
        <f t="shared" si="0"/>
        <v>11</v>
      </c>
      <c r="C15" s="89" t="s">
        <v>67</v>
      </c>
      <c r="D15" s="95">
        <v>2</v>
      </c>
      <c r="E15" s="95">
        <v>2</v>
      </c>
      <c r="F15" s="95"/>
      <c r="G15" s="100">
        <f t="shared" si="1"/>
        <v>4</v>
      </c>
    </row>
    <row r="16" spans="2:7" s="4" customFormat="1" ht="17.25">
      <c r="B16" s="98">
        <f t="shared" si="0"/>
        <v>12</v>
      </c>
      <c r="C16" s="89" t="s">
        <v>68</v>
      </c>
      <c r="D16" s="95">
        <v>1</v>
      </c>
      <c r="E16" s="95">
        <v>2</v>
      </c>
      <c r="F16" s="95"/>
      <c r="G16" s="100">
        <f t="shared" si="1"/>
        <v>3</v>
      </c>
    </row>
    <row r="17" spans="2:7" s="4" customFormat="1" ht="17.25">
      <c r="B17" s="98">
        <f t="shared" si="0"/>
        <v>13</v>
      </c>
      <c r="C17" s="89" t="s">
        <v>69</v>
      </c>
      <c r="D17" s="95">
        <v>1</v>
      </c>
      <c r="E17" s="95">
        <v>2</v>
      </c>
      <c r="F17" s="95"/>
      <c r="G17" s="100">
        <f t="shared" si="1"/>
        <v>3</v>
      </c>
    </row>
    <row r="18" spans="2:7" s="4" customFormat="1" ht="17.25">
      <c r="B18" s="98">
        <f t="shared" si="0"/>
        <v>14</v>
      </c>
      <c r="C18" s="89" t="s">
        <v>60</v>
      </c>
      <c r="D18" s="95"/>
      <c r="E18" s="95">
        <v>1</v>
      </c>
      <c r="F18" s="95"/>
      <c r="G18" s="100">
        <f t="shared" si="1"/>
        <v>1</v>
      </c>
    </row>
    <row r="19" spans="2:7" s="4" customFormat="1" ht="17.25">
      <c r="B19" s="98">
        <f t="shared" si="0"/>
        <v>15</v>
      </c>
      <c r="C19" s="89" t="s">
        <v>70</v>
      </c>
      <c r="D19" s="95">
        <v>1</v>
      </c>
      <c r="E19" s="95">
        <v>1</v>
      </c>
      <c r="F19" s="95"/>
      <c r="G19" s="100">
        <f t="shared" si="1"/>
        <v>2</v>
      </c>
    </row>
    <row r="20" spans="2:7" s="4" customFormat="1" ht="17.25">
      <c r="B20" s="98">
        <f t="shared" si="0"/>
        <v>16</v>
      </c>
      <c r="C20" s="89" t="s">
        <v>88</v>
      </c>
      <c r="D20" s="95">
        <v>1</v>
      </c>
      <c r="E20" s="95"/>
      <c r="F20" s="95"/>
      <c r="G20" s="100">
        <f t="shared" si="1"/>
        <v>1</v>
      </c>
    </row>
    <row r="21" spans="2:7" s="4" customFormat="1" ht="17.25">
      <c r="B21" s="98">
        <f t="shared" si="0"/>
        <v>17</v>
      </c>
      <c r="C21" s="89" t="s">
        <v>59</v>
      </c>
      <c r="D21" s="95">
        <v>1</v>
      </c>
      <c r="E21" s="95">
        <v>1</v>
      </c>
      <c r="F21" s="95">
        <v>1</v>
      </c>
      <c r="G21" s="100">
        <f t="shared" si="1"/>
        <v>3</v>
      </c>
    </row>
    <row r="22" spans="2:7" s="4" customFormat="1" ht="17.25">
      <c r="B22" s="98">
        <f t="shared" si="0"/>
        <v>18</v>
      </c>
      <c r="C22" s="88" t="s">
        <v>98</v>
      </c>
      <c r="D22" s="94">
        <v>1</v>
      </c>
      <c r="E22" s="94"/>
      <c r="F22" s="94"/>
      <c r="G22" s="99">
        <f t="shared" si="1"/>
        <v>1</v>
      </c>
    </row>
    <row r="23" spans="2:7" s="4" customFormat="1" ht="17.25">
      <c r="B23" s="98">
        <f t="shared" si="0"/>
        <v>19</v>
      </c>
      <c r="C23" s="89" t="s">
        <v>99</v>
      </c>
      <c r="D23" s="95">
        <v>1</v>
      </c>
      <c r="E23" s="95">
        <v>2</v>
      </c>
      <c r="F23" s="95"/>
      <c r="G23" s="100">
        <f t="shared" si="1"/>
        <v>3</v>
      </c>
    </row>
    <row r="24" spans="2:7" s="4" customFormat="1" ht="17.25">
      <c r="B24" s="98">
        <f t="shared" si="0"/>
        <v>20</v>
      </c>
      <c r="C24" s="89" t="s">
        <v>100</v>
      </c>
      <c r="D24" s="95">
        <v>1</v>
      </c>
      <c r="E24" s="95"/>
      <c r="F24" s="95">
        <v>1</v>
      </c>
      <c r="G24" s="100">
        <f t="shared" si="1"/>
        <v>2</v>
      </c>
    </row>
    <row r="25" spans="2:7" s="4" customFormat="1" ht="17.25">
      <c r="B25" s="98">
        <f t="shared" si="0"/>
        <v>21</v>
      </c>
      <c r="C25" s="89" t="s">
        <v>101</v>
      </c>
      <c r="D25" s="95">
        <v>1</v>
      </c>
      <c r="E25" s="95">
        <v>1</v>
      </c>
      <c r="F25" s="95"/>
      <c r="G25" s="100">
        <f t="shared" si="1"/>
        <v>2</v>
      </c>
    </row>
    <row r="26" spans="2:7" s="4" customFormat="1" ht="17.25">
      <c r="B26" s="98">
        <f t="shared" si="0"/>
        <v>22</v>
      </c>
      <c r="C26" s="89" t="s">
        <v>102</v>
      </c>
      <c r="D26" s="95">
        <v>2</v>
      </c>
      <c r="E26" s="95"/>
      <c r="F26" s="95"/>
      <c r="G26" s="100">
        <f t="shared" si="1"/>
        <v>2</v>
      </c>
    </row>
    <row r="27" spans="2:7" s="4" customFormat="1" ht="18" thickBot="1">
      <c r="B27" s="105">
        <f t="shared" si="0"/>
        <v>23</v>
      </c>
      <c r="C27" s="106" t="s">
        <v>73</v>
      </c>
      <c r="D27" s="107">
        <v>1</v>
      </c>
      <c r="E27" s="107">
        <v>1</v>
      </c>
      <c r="F27" s="107">
        <v>1</v>
      </c>
      <c r="G27" s="108">
        <f t="shared" si="1"/>
        <v>3</v>
      </c>
    </row>
    <row r="28" spans="2:7" s="4" customFormat="1" ht="18.75" thickBot="1" thickTop="1">
      <c r="B28" s="101"/>
      <c r="C28" s="102" t="s">
        <v>19</v>
      </c>
      <c r="D28" s="102">
        <f>SUM(D5:D27)</f>
        <v>25</v>
      </c>
      <c r="E28" s="102">
        <f>SUM(E5:E27)</f>
        <v>25</v>
      </c>
      <c r="F28" s="102">
        <f>SUM(F5:F27)</f>
        <v>4</v>
      </c>
      <c r="G28" s="103">
        <f>SUM(G5:G27)</f>
        <v>54</v>
      </c>
    </row>
    <row r="29" s="4" customFormat="1" ht="17.25"/>
  </sheetData>
  <sheetProtection/>
  <mergeCells count="1">
    <mergeCell ref="B2:G2"/>
  </mergeCells>
  <printOptions horizontalCentered="1"/>
  <pageMargins left="0.5905511811023623" right="0.1968503937007874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9"/>
  <sheetViews>
    <sheetView showGridLines="0" showRowColHeaders="0" view="pageLayout" zoomScaleSheetLayoutView="100" workbookViewId="0" topLeftCell="A37">
      <selection activeCell="D65" sqref="D65"/>
    </sheetView>
  </sheetViews>
  <sheetFormatPr defaultColWidth="8.875" defaultRowHeight="13.5"/>
  <sheetData>
    <row r="9" ht="13.5">
      <c r="A9" t="s">
        <v>20</v>
      </c>
    </row>
  </sheetData>
  <sheetProtection/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RowColHeaders="0" view="pageLayout" zoomScaleSheetLayoutView="100" workbookViewId="0" topLeftCell="A10">
      <selection activeCell="A15" sqref="A15"/>
    </sheetView>
  </sheetViews>
  <sheetFormatPr defaultColWidth="8.875" defaultRowHeight="13.5"/>
  <cols>
    <col min="1" max="1" width="17.625" style="0" customWidth="1"/>
    <col min="2" max="2" width="2.125" style="3" customWidth="1"/>
  </cols>
  <sheetData>
    <row r="1" spans="1:10" ht="18.75">
      <c r="A1" s="1" t="s">
        <v>51</v>
      </c>
      <c r="B1" s="8"/>
      <c r="C1" s="1"/>
      <c r="D1" s="1"/>
      <c r="E1" s="1"/>
      <c r="F1" s="1"/>
      <c r="G1" s="1"/>
      <c r="H1" s="1"/>
      <c r="I1" s="1"/>
      <c r="J1" s="1"/>
    </row>
    <row r="2" spans="1:10" ht="18.75">
      <c r="A2" s="1"/>
      <c r="B2" s="8"/>
      <c r="C2" s="1"/>
      <c r="D2" s="1"/>
      <c r="E2" s="1"/>
      <c r="F2" s="1"/>
      <c r="G2" s="1"/>
      <c r="H2" s="1"/>
      <c r="I2" s="1"/>
      <c r="J2" s="1"/>
    </row>
    <row r="3" spans="1:14" ht="18.75">
      <c r="A3" s="32" t="s">
        <v>42</v>
      </c>
      <c r="B3" s="33" t="s">
        <v>43</v>
      </c>
      <c r="C3" s="34" t="s">
        <v>78</v>
      </c>
      <c r="D3" s="34"/>
      <c r="E3" s="34"/>
      <c r="F3" s="34"/>
      <c r="G3" s="34"/>
      <c r="H3" s="34"/>
      <c r="I3" s="34"/>
      <c r="J3" s="34"/>
      <c r="K3" s="15"/>
      <c r="L3" s="15"/>
      <c r="M3" s="15"/>
      <c r="N3" s="21"/>
    </row>
    <row r="4" spans="1:14" ht="18.75">
      <c r="A4" s="35"/>
      <c r="B4" s="33" t="s">
        <v>43</v>
      </c>
      <c r="C4" s="34" t="s">
        <v>21</v>
      </c>
      <c r="D4" s="34"/>
      <c r="E4" s="34"/>
      <c r="F4" s="34"/>
      <c r="G4" s="34"/>
      <c r="H4" s="34"/>
      <c r="I4" s="34"/>
      <c r="J4" s="34"/>
      <c r="K4" s="15"/>
      <c r="L4" s="15"/>
      <c r="M4" s="15"/>
      <c r="N4" s="21"/>
    </row>
    <row r="5" spans="1:14" ht="18.75">
      <c r="A5" s="35"/>
      <c r="B5" s="33" t="s">
        <v>43</v>
      </c>
      <c r="C5" s="34" t="s">
        <v>29</v>
      </c>
      <c r="D5" s="34"/>
      <c r="E5" s="34"/>
      <c r="F5" s="34"/>
      <c r="G5" s="34"/>
      <c r="H5" s="34"/>
      <c r="I5" s="34"/>
      <c r="J5" s="34"/>
      <c r="K5" s="15"/>
      <c r="L5" s="15"/>
      <c r="M5" s="15"/>
      <c r="N5" s="21"/>
    </row>
    <row r="6" spans="1:14" ht="18.75">
      <c r="A6" s="35"/>
      <c r="B6" s="33"/>
      <c r="C6" s="34" t="s">
        <v>89</v>
      </c>
      <c r="D6" s="34"/>
      <c r="E6" s="34"/>
      <c r="F6" s="34"/>
      <c r="G6" s="34"/>
      <c r="H6" s="34"/>
      <c r="I6" s="34"/>
      <c r="J6" s="34"/>
      <c r="K6" s="15"/>
      <c r="L6" s="15"/>
      <c r="M6" s="15"/>
      <c r="N6" s="21"/>
    </row>
    <row r="7" spans="1:14" ht="18.75">
      <c r="A7" s="35"/>
      <c r="B7" s="33" t="s">
        <v>43</v>
      </c>
      <c r="C7" s="34" t="s">
        <v>52</v>
      </c>
      <c r="D7" s="34"/>
      <c r="E7" s="34"/>
      <c r="F7" s="34"/>
      <c r="G7" s="34"/>
      <c r="H7" s="34"/>
      <c r="I7" s="34"/>
      <c r="J7" s="34"/>
      <c r="K7" s="15"/>
      <c r="L7" s="15"/>
      <c r="M7" s="15"/>
      <c r="N7" s="21"/>
    </row>
    <row r="8" spans="1:14" ht="18.75">
      <c r="A8" s="36"/>
      <c r="B8" s="33"/>
      <c r="C8" s="34" t="s">
        <v>90</v>
      </c>
      <c r="D8" s="34"/>
      <c r="E8" s="34"/>
      <c r="F8" s="34"/>
      <c r="G8" s="34"/>
      <c r="H8" s="34"/>
      <c r="I8" s="34"/>
      <c r="J8" s="34"/>
      <c r="K8" s="15"/>
      <c r="L8" s="15"/>
      <c r="M8" s="15"/>
      <c r="N8" s="21"/>
    </row>
    <row r="9" spans="1:14" ht="18.75">
      <c r="A9" s="32" t="s">
        <v>44</v>
      </c>
      <c r="B9" s="33" t="s">
        <v>43</v>
      </c>
      <c r="C9" s="34" t="s">
        <v>76</v>
      </c>
      <c r="D9" s="34"/>
      <c r="E9" s="34"/>
      <c r="F9" s="34"/>
      <c r="G9" s="34"/>
      <c r="H9" s="34"/>
      <c r="I9" s="34"/>
      <c r="J9" s="34"/>
      <c r="K9" s="15"/>
      <c r="L9" s="15"/>
      <c r="M9" s="15"/>
      <c r="N9" s="21"/>
    </row>
    <row r="10" spans="1:14" ht="18.75" customHeight="1">
      <c r="A10" s="37"/>
      <c r="B10" s="33" t="s">
        <v>43</v>
      </c>
      <c r="C10" s="39" t="s">
        <v>22</v>
      </c>
      <c r="D10" s="42"/>
      <c r="E10" s="42"/>
      <c r="F10" s="42"/>
      <c r="G10" s="42"/>
      <c r="H10" s="42"/>
      <c r="I10" s="42"/>
      <c r="J10" s="34"/>
      <c r="K10" s="15"/>
      <c r="L10" s="15"/>
      <c r="M10" s="15"/>
      <c r="N10" s="21"/>
    </row>
    <row r="11" spans="1:14" ht="18.75">
      <c r="A11" s="37"/>
      <c r="B11" s="33"/>
      <c r="C11" s="39" t="s">
        <v>23</v>
      </c>
      <c r="D11" s="42"/>
      <c r="E11" s="42"/>
      <c r="F11" s="42"/>
      <c r="G11" s="42"/>
      <c r="H11" s="42"/>
      <c r="I11" s="42"/>
      <c r="J11" s="34"/>
      <c r="K11" s="15"/>
      <c r="L11" s="15"/>
      <c r="M11" s="15"/>
      <c r="N11" s="21"/>
    </row>
    <row r="12" spans="1:14" ht="18.75">
      <c r="A12" s="38"/>
      <c r="B12" s="33" t="s">
        <v>43</v>
      </c>
      <c r="C12" s="39" t="s">
        <v>77</v>
      </c>
      <c r="D12" s="34"/>
      <c r="E12" s="34"/>
      <c r="F12" s="34"/>
      <c r="G12" s="34"/>
      <c r="H12" s="34"/>
      <c r="I12" s="34"/>
      <c r="J12" s="34"/>
      <c r="K12" s="15"/>
      <c r="L12" s="15"/>
      <c r="M12" s="15"/>
      <c r="N12" s="21"/>
    </row>
    <row r="13" spans="1:14" ht="18.75">
      <c r="A13" s="40" t="s">
        <v>45</v>
      </c>
      <c r="B13" s="33" t="s">
        <v>74</v>
      </c>
      <c r="C13" s="39" t="s">
        <v>75</v>
      </c>
      <c r="D13" s="34"/>
      <c r="E13" s="34"/>
      <c r="F13" s="34"/>
      <c r="G13" s="34"/>
      <c r="H13" s="34"/>
      <c r="I13" s="34"/>
      <c r="J13" s="34"/>
      <c r="K13" s="15"/>
      <c r="L13" s="15"/>
      <c r="M13" s="15"/>
      <c r="N13" s="21"/>
    </row>
    <row r="14" spans="1:14" ht="18.75">
      <c r="A14" s="32" t="s">
        <v>46</v>
      </c>
      <c r="B14" s="33" t="s">
        <v>43</v>
      </c>
      <c r="C14" s="39" t="s">
        <v>39</v>
      </c>
      <c r="D14" s="34"/>
      <c r="E14" s="34"/>
      <c r="F14" s="34"/>
      <c r="G14" s="34"/>
      <c r="H14" s="34"/>
      <c r="I14" s="34"/>
      <c r="J14" s="34"/>
      <c r="K14" s="15"/>
      <c r="L14" s="15"/>
      <c r="M14" s="15"/>
      <c r="N14" s="21"/>
    </row>
    <row r="15" spans="1:14" ht="18.75">
      <c r="A15" s="37"/>
      <c r="B15" s="33"/>
      <c r="C15" s="39" t="s">
        <v>12</v>
      </c>
      <c r="D15" s="34"/>
      <c r="E15" s="34"/>
      <c r="F15" s="34"/>
      <c r="G15" s="34"/>
      <c r="H15" s="34"/>
      <c r="I15" s="34"/>
      <c r="J15" s="34"/>
      <c r="K15" s="15"/>
      <c r="L15" s="15"/>
      <c r="M15" s="15"/>
      <c r="N15" s="21"/>
    </row>
    <row r="16" spans="1:14" ht="18.75">
      <c r="A16" s="32" t="s">
        <v>47</v>
      </c>
      <c r="B16" s="33" t="s">
        <v>43</v>
      </c>
      <c r="C16" s="41" t="s">
        <v>24</v>
      </c>
      <c r="D16" s="34"/>
      <c r="E16" s="34"/>
      <c r="F16" s="34"/>
      <c r="G16" s="34"/>
      <c r="H16" s="34"/>
      <c r="I16" s="34"/>
      <c r="J16" s="34"/>
      <c r="K16" s="15"/>
      <c r="L16" s="15"/>
      <c r="M16" s="15"/>
      <c r="N16" s="21"/>
    </row>
    <row r="17" spans="1:14" ht="18.75">
      <c r="A17" s="35"/>
      <c r="B17" s="33"/>
      <c r="C17" s="41" t="s">
        <v>79</v>
      </c>
      <c r="D17" s="34"/>
      <c r="E17" s="34"/>
      <c r="F17" s="34"/>
      <c r="G17" s="34"/>
      <c r="H17" s="34"/>
      <c r="I17" s="34"/>
      <c r="J17" s="34"/>
      <c r="K17" s="15"/>
      <c r="L17" s="15"/>
      <c r="M17" s="15"/>
      <c r="N17" s="21"/>
    </row>
    <row r="18" spans="1:14" ht="18.75">
      <c r="A18" s="32" t="s">
        <v>25</v>
      </c>
      <c r="B18" s="33" t="s">
        <v>43</v>
      </c>
      <c r="C18" s="41" t="s">
        <v>49</v>
      </c>
      <c r="D18" s="34"/>
      <c r="E18" s="34"/>
      <c r="F18" s="34"/>
      <c r="G18" s="34"/>
      <c r="H18" s="34"/>
      <c r="I18" s="34"/>
      <c r="J18" s="34"/>
      <c r="K18" s="15"/>
      <c r="L18" s="15"/>
      <c r="M18" s="15"/>
      <c r="N18" s="21"/>
    </row>
    <row r="19" spans="1:14" ht="18.75">
      <c r="A19" s="36"/>
      <c r="B19" s="33" t="s">
        <v>43</v>
      </c>
      <c r="C19" s="41" t="s">
        <v>50</v>
      </c>
      <c r="D19" s="34"/>
      <c r="E19" s="34"/>
      <c r="F19" s="34"/>
      <c r="G19" s="34"/>
      <c r="H19" s="34"/>
      <c r="I19" s="34"/>
      <c r="J19" s="34"/>
      <c r="K19" s="15"/>
      <c r="L19" s="15"/>
      <c r="M19" s="15"/>
      <c r="N19" s="21"/>
    </row>
    <row r="20" spans="1:14" ht="18.75">
      <c r="A20" s="32" t="s">
        <v>26</v>
      </c>
      <c r="B20" s="33" t="s">
        <v>43</v>
      </c>
      <c r="C20" s="41" t="s">
        <v>80</v>
      </c>
      <c r="D20" s="34"/>
      <c r="E20" s="34"/>
      <c r="F20" s="34"/>
      <c r="G20" s="34"/>
      <c r="H20" s="34"/>
      <c r="I20" s="34"/>
      <c r="J20" s="34"/>
      <c r="K20" s="15"/>
      <c r="L20" s="15"/>
      <c r="M20" s="15"/>
      <c r="N20" s="21"/>
    </row>
    <row r="21" spans="1:14" ht="18.75">
      <c r="A21" s="35"/>
      <c r="B21" s="33"/>
      <c r="C21" s="41" t="s">
        <v>30</v>
      </c>
      <c r="D21" s="34"/>
      <c r="E21" s="34"/>
      <c r="F21" s="34"/>
      <c r="G21" s="34"/>
      <c r="H21" s="34"/>
      <c r="I21" s="34"/>
      <c r="J21" s="34"/>
      <c r="K21" s="15"/>
      <c r="L21" s="15"/>
      <c r="M21" s="15"/>
      <c r="N21" s="21"/>
    </row>
    <row r="22" spans="1:14" ht="18.75">
      <c r="A22" s="35"/>
      <c r="B22" s="33" t="s">
        <v>43</v>
      </c>
      <c r="C22" s="41" t="s">
        <v>27</v>
      </c>
      <c r="D22" s="34"/>
      <c r="E22" s="34"/>
      <c r="F22" s="34"/>
      <c r="G22" s="34"/>
      <c r="H22" s="34"/>
      <c r="I22" s="34"/>
      <c r="J22" s="34"/>
      <c r="K22" s="15"/>
      <c r="L22" s="15"/>
      <c r="M22" s="15"/>
      <c r="N22" s="21"/>
    </row>
    <row r="23" spans="1:14" ht="18.75">
      <c r="A23" s="35"/>
      <c r="B23" s="33" t="s">
        <v>43</v>
      </c>
      <c r="C23" s="41" t="s">
        <v>91</v>
      </c>
      <c r="D23" s="34"/>
      <c r="E23" s="34"/>
      <c r="F23" s="34"/>
      <c r="G23" s="34"/>
      <c r="H23" s="34"/>
      <c r="I23" s="34"/>
      <c r="J23" s="34"/>
      <c r="K23" s="15"/>
      <c r="L23" s="15"/>
      <c r="M23" s="15"/>
      <c r="N23" s="21"/>
    </row>
    <row r="24" spans="1:14" ht="18.75">
      <c r="A24" s="36"/>
      <c r="B24" s="33" t="s">
        <v>43</v>
      </c>
      <c r="C24" s="41" t="s">
        <v>28</v>
      </c>
      <c r="D24" s="34"/>
      <c r="E24" s="34"/>
      <c r="F24" s="34"/>
      <c r="G24" s="34"/>
      <c r="H24" s="34"/>
      <c r="I24" s="34"/>
      <c r="J24" s="34"/>
      <c r="K24" s="15"/>
      <c r="L24" s="15"/>
      <c r="M24" s="15"/>
      <c r="N24" s="21"/>
    </row>
  </sheetData>
  <sheetProtection/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&amp;R第２５回長生村長杯ミニサッカー大会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G83"/>
  <sheetViews>
    <sheetView showGridLines="0" zoomScalePageLayoutView="0" workbookViewId="0" topLeftCell="A34">
      <selection activeCell="A15" sqref="A15"/>
    </sheetView>
  </sheetViews>
  <sheetFormatPr defaultColWidth="8.875" defaultRowHeight="13.5"/>
  <cols>
    <col min="1" max="2" width="3.625" style="0" customWidth="1"/>
    <col min="3" max="59" width="1.625" style="0" customWidth="1"/>
  </cols>
  <sheetData>
    <row r="2" spans="1:58" ht="13.5" customHeight="1">
      <c r="A2" s="122" t="s">
        <v>14</v>
      </c>
      <c r="B2" s="12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Y2" s="112" t="s">
        <v>48</v>
      </c>
      <c r="AZ2" s="109"/>
      <c r="BA2" s="109"/>
      <c r="BB2" s="109"/>
      <c r="BC2" s="109"/>
      <c r="BD2" s="109"/>
      <c r="BE2" s="109"/>
      <c r="BF2" s="110"/>
    </row>
    <row r="3" spans="21:58" ht="13.5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Y3" s="144"/>
      <c r="AZ3" s="145"/>
      <c r="BA3" s="145"/>
      <c r="BB3" s="145"/>
      <c r="BC3" s="145"/>
      <c r="BD3" s="145"/>
      <c r="BE3" s="145"/>
      <c r="BF3" s="146"/>
    </row>
    <row r="4" spans="21:58" ht="13.5">
      <c r="U4" s="123"/>
      <c r="V4" s="123"/>
      <c r="W4" s="123"/>
      <c r="X4" s="123"/>
      <c r="Y4" s="123"/>
      <c r="Z4" s="12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Y4" s="144"/>
      <c r="AZ4" s="145"/>
      <c r="BA4" s="145"/>
      <c r="BB4" s="145"/>
      <c r="BC4" s="145"/>
      <c r="BD4" s="145"/>
      <c r="BE4" s="145"/>
      <c r="BF4" s="146"/>
    </row>
    <row r="5" spans="1:59" ht="13.5">
      <c r="A5" s="122" t="s">
        <v>15</v>
      </c>
      <c r="B5" s="123"/>
      <c r="C5" s="7"/>
      <c r="D5" s="142" t="s">
        <v>10</v>
      </c>
      <c r="E5" s="142"/>
      <c r="F5" s="142"/>
      <c r="G5" s="142"/>
      <c r="H5" s="142"/>
      <c r="I5" s="14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142" t="s">
        <v>11</v>
      </c>
      <c r="BA5" s="142"/>
      <c r="BB5" s="142"/>
      <c r="BC5" s="142"/>
      <c r="BD5" s="142"/>
      <c r="BE5" s="142"/>
      <c r="BF5" s="142"/>
      <c r="BG5" s="7"/>
    </row>
    <row r="6" spans="1:59" ht="13.5">
      <c r="A6" s="18"/>
      <c r="B6" s="90"/>
      <c r="C6" s="13"/>
      <c r="D6" s="143"/>
      <c r="E6" s="143"/>
      <c r="F6" s="143"/>
      <c r="G6" s="143"/>
      <c r="H6" s="143"/>
      <c r="I6" s="14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3"/>
      <c r="BA6" s="143"/>
      <c r="BB6" s="143"/>
      <c r="BC6" s="143"/>
      <c r="BD6" s="143"/>
      <c r="BE6" s="143"/>
      <c r="BF6" s="143"/>
      <c r="BG6" s="13"/>
    </row>
    <row r="7" spans="3:58" ht="13.5">
      <c r="C7" s="13"/>
      <c r="D7" s="91"/>
      <c r="E7" s="91"/>
      <c r="F7" s="91"/>
      <c r="G7" s="91"/>
      <c r="H7" s="91"/>
      <c r="I7" s="91"/>
      <c r="J7" s="13"/>
      <c r="K7" s="13"/>
      <c r="L7" s="2"/>
      <c r="M7" s="2"/>
      <c r="N7" s="13"/>
      <c r="O7" s="13"/>
      <c r="P7" s="2"/>
      <c r="Q7" s="2"/>
      <c r="R7" s="13"/>
      <c r="S7" s="13"/>
      <c r="T7" s="13"/>
      <c r="U7" s="2"/>
      <c r="V7" s="2"/>
      <c r="W7" s="2"/>
      <c r="X7" s="2"/>
      <c r="Y7" s="2"/>
      <c r="Z7" s="2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2"/>
      <c r="BA7" s="92"/>
      <c r="BB7" s="92"/>
      <c r="BC7" s="92"/>
      <c r="BD7" s="92"/>
      <c r="BE7" s="92"/>
      <c r="BF7" s="92"/>
    </row>
    <row r="8" spans="4:58" ht="13.5">
      <c r="D8" s="9"/>
      <c r="E8" s="10"/>
      <c r="F8" s="11"/>
      <c r="G8" s="6"/>
      <c r="H8" s="7"/>
      <c r="I8" s="7"/>
      <c r="L8" s="10"/>
      <c r="M8" s="11"/>
      <c r="P8" s="10"/>
      <c r="Q8" s="11"/>
      <c r="U8" s="139" t="s">
        <v>81</v>
      </c>
      <c r="V8" s="123"/>
      <c r="W8" s="123"/>
      <c r="X8" s="123"/>
      <c r="Y8" s="123"/>
      <c r="Z8" s="140"/>
      <c r="AA8" s="6"/>
      <c r="AB8" s="44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6"/>
    </row>
    <row r="9" spans="3:58" ht="13.5" customHeight="1">
      <c r="C9" s="124" t="s">
        <v>4</v>
      </c>
      <c r="D9" s="125"/>
      <c r="E9" s="125"/>
      <c r="F9" s="125"/>
      <c r="G9" s="125"/>
      <c r="H9" s="126"/>
      <c r="J9" s="124" t="s">
        <v>3</v>
      </c>
      <c r="K9" s="125"/>
      <c r="L9" s="125"/>
      <c r="M9" s="125"/>
      <c r="N9" s="125"/>
      <c r="O9" s="125"/>
      <c r="P9" s="125"/>
      <c r="Q9" s="125"/>
      <c r="R9" s="125"/>
      <c r="S9" s="126"/>
      <c r="U9" s="130" t="s">
        <v>35</v>
      </c>
      <c r="V9" s="141"/>
      <c r="W9" s="147" t="s">
        <v>103</v>
      </c>
      <c r="X9" s="148"/>
      <c r="Y9" s="141" t="s">
        <v>35</v>
      </c>
      <c r="Z9" s="141"/>
      <c r="AA9" s="10"/>
      <c r="AB9" s="47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9"/>
    </row>
    <row r="10" spans="3:58" ht="13.5">
      <c r="C10" s="124"/>
      <c r="D10" s="125"/>
      <c r="E10" s="125"/>
      <c r="F10" s="125"/>
      <c r="G10" s="125"/>
      <c r="H10" s="126"/>
      <c r="J10" s="124"/>
      <c r="K10" s="125"/>
      <c r="L10" s="125"/>
      <c r="M10" s="125"/>
      <c r="N10" s="125"/>
      <c r="O10" s="125"/>
      <c r="P10" s="125"/>
      <c r="Q10" s="125"/>
      <c r="R10" s="125"/>
      <c r="S10" s="126"/>
      <c r="U10" s="130"/>
      <c r="V10" s="141"/>
      <c r="W10" s="148"/>
      <c r="X10" s="148"/>
      <c r="Y10" s="141"/>
      <c r="Z10" s="141"/>
      <c r="AA10" s="10"/>
      <c r="AB10" s="47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111" t="s">
        <v>93</v>
      </c>
      <c r="AO10" s="111"/>
      <c r="AP10" s="111"/>
      <c r="AQ10" s="111"/>
      <c r="AR10" s="111"/>
      <c r="AS10" s="11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9"/>
    </row>
    <row r="11" spans="3:58" ht="13.5" customHeight="1">
      <c r="C11" s="124"/>
      <c r="D11" s="125"/>
      <c r="E11" s="125"/>
      <c r="F11" s="125"/>
      <c r="G11" s="125"/>
      <c r="H11" s="126"/>
      <c r="J11" s="124"/>
      <c r="K11" s="125"/>
      <c r="L11" s="125"/>
      <c r="M11" s="125"/>
      <c r="N11" s="125"/>
      <c r="O11" s="125"/>
      <c r="P11" s="125"/>
      <c r="Q11" s="125"/>
      <c r="R11" s="125"/>
      <c r="S11" s="126"/>
      <c r="U11" s="130"/>
      <c r="V11" s="141"/>
      <c r="W11" s="148"/>
      <c r="X11" s="148"/>
      <c r="Y11" s="141"/>
      <c r="Z11" s="141"/>
      <c r="AA11" s="10"/>
      <c r="AB11" s="47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111"/>
      <c r="AO11" s="111"/>
      <c r="AP11" s="111"/>
      <c r="AQ11" s="111"/>
      <c r="AR11" s="111"/>
      <c r="AS11" s="111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9"/>
    </row>
    <row r="12" spans="3:58" ht="13.5">
      <c r="C12" s="124"/>
      <c r="D12" s="125"/>
      <c r="E12" s="125"/>
      <c r="F12" s="125"/>
      <c r="G12" s="125"/>
      <c r="H12" s="126"/>
      <c r="J12" s="124"/>
      <c r="K12" s="125"/>
      <c r="L12" s="125"/>
      <c r="M12" s="125"/>
      <c r="N12" s="125"/>
      <c r="O12" s="125"/>
      <c r="P12" s="125"/>
      <c r="Q12" s="125"/>
      <c r="R12" s="125"/>
      <c r="S12" s="126"/>
      <c r="U12" s="130"/>
      <c r="V12" s="141"/>
      <c r="W12" s="148"/>
      <c r="X12" s="148"/>
      <c r="Y12" s="141"/>
      <c r="Z12" s="141"/>
      <c r="AA12" s="10"/>
      <c r="AB12" s="47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111"/>
      <c r="AO12" s="111"/>
      <c r="AP12" s="111"/>
      <c r="AQ12" s="111"/>
      <c r="AR12" s="111"/>
      <c r="AS12" s="11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9"/>
    </row>
    <row r="13" spans="3:58" ht="13.5">
      <c r="C13" s="124"/>
      <c r="D13" s="125"/>
      <c r="E13" s="125"/>
      <c r="F13" s="125"/>
      <c r="G13" s="125"/>
      <c r="H13" s="126"/>
      <c r="J13" s="124"/>
      <c r="K13" s="125"/>
      <c r="L13" s="125"/>
      <c r="M13" s="125"/>
      <c r="N13" s="125"/>
      <c r="O13" s="125"/>
      <c r="P13" s="125"/>
      <c r="Q13" s="125"/>
      <c r="R13" s="125"/>
      <c r="S13" s="126"/>
      <c r="U13" s="130"/>
      <c r="V13" s="141"/>
      <c r="W13" s="148"/>
      <c r="X13" s="148"/>
      <c r="Y13" s="141"/>
      <c r="Z13" s="141"/>
      <c r="AA13" s="10"/>
      <c r="AB13" s="47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9"/>
    </row>
    <row r="14" spans="3:58" ht="13.5">
      <c r="C14" s="124"/>
      <c r="D14" s="125"/>
      <c r="E14" s="125"/>
      <c r="F14" s="125"/>
      <c r="G14" s="125"/>
      <c r="H14" s="126"/>
      <c r="J14" s="124"/>
      <c r="K14" s="125"/>
      <c r="L14" s="125"/>
      <c r="M14" s="125"/>
      <c r="N14" s="125"/>
      <c r="O14" s="125"/>
      <c r="P14" s="125"/>
      <c r="Q14" s="125"/>
      <c r="R14" s="125"/>
      <c r="S14" s="126"/>
      <c r="U14" s="130"/>
      <c r="V14" s="141"/>
      <c r="W14" s="148"/>
      <c r="X14" s="148"/>
      <c r="Y14" s="141"/>
      <c r="Z14" s="141"/>
      <c r="AA14" s="10"/>
      <c r="AB14" s="47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9"/>
    </row>
    <row r="15" spans="3:58" ht="13.5">
      <c r="C15" s="124"/>
      <c r="D15" s="125"/>
      <c r="E15" s="125"/>
      <c r="F15" s="125"/>
      <c r="G15" s="125"/>
      <c r="H15" s="126"/>
      <c r="J15" s="124"/>
      <c r="K15" s="125"/>
      <c r="L15" s="125"/>
      <c r="M15" s="125"/>
      <c r="N15" s="125"/>
      <c r="O15" s="125"/>
      <c r="P15" s="125"/>
      <c r="Q15" s="125"/>
      <c r="R15" s="125"/>
      <c r="S15" s="126"/>
      <c r="U15" s="130" t="s">
        <v>36</v>
      </c>
      <c r="V15" s="131"/>
      <c r="W15" s="148"/>
      <c r="X15" s="148"/>
      <c r="Y15" s="141" t="s">
        <v>36</v>
      </c>
      <c r="Z15" s="141"/>
      <c r="AA15" s="10"/>
      <c r="AB15" s="50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48"/>
      <c r="BB15" s="48"/>
      <c r="BC15" s="48"/>
      <c r="BD15" s="48"/>
      <c r="BE15" s="48"/>
      <c r="BF15" s="49"/>
    </row>
    <row r="16" spans="3:58" ht="13.5">
      <c r="C16" s="124"/>
      <c r="D16" s="125"/>
      <c r="E16" s="125"/>
      <c r="F16" s="125"/>
      <c r="G16" s="125"/>
      <c r="H16" s="126"/>
      <c r="J16" s="124"/>
      <c r="K16" s="125"/>
      <c r="L16" s="125"/>
      <c r="M16" s="125"/>
      <c r="N16" s="125"/>
      <c r="O16" s="125"/>
      <c r="P16" s="125"/>
      <c r="Q16" s="125"/>
      <c r="R16" s="125"/>
      <c r="S16" s="126"/>
      <c r="U16" s="132"/>
      <c r="V16" s="131"/>
      <c r="W16" s="148"/>
      <c r="X16" s="148"/>
      <c r="Y16" s="141"/>
      <c r="Z16" s="141"/>
      <c r="AA16" s="10"/>
      <c r="AB16" s="2"/>
      <c r="AC16" s="2"/>
      <c r="AD16" s="2"/>
      <c r="AE16" s="2"/>
      <c r="AF16" s="2"/>
      <c r="BA16" s="47"/>
      <c r="BB16" s="48"/>
      <c r="BC16" s="48"/>
      <c r="BD16" s="48"/>
      <c r="BE16" s="48"/>
      <c r="BF16" s="49"/>
    </row>
    <row r="17" spans="3:58" ht="13.5">
      <c r="C17" s="124"/>
      <c r="D17" s="125"/>
      <c r="E17" s="125"/>
      <c r="F17" s="125"/>
      <c r="G17" s="125"/>
      <c r="H17" s="126"/>
      <c r="J17" s="124"/>
      <c r="K17" s="125"/>
      <c r="L17" s="125"/>
      <c r="M17" s="125"/>
      <c r="N17" s="125"/>
      <c r="O17" s="125"/>
      <c r="P17" s="125"/>
      <c r="Q17" s="125"/>
      <c r="R17" s="125"/>
      <c r="S17" s="126"/>
      <c r="U17" s="132"/>
      <c r="V17" s="131"/>
      <c r="W17" s="148"/>
      <c r="X17" s="148"/>
      <c r="Y17" s="141"/>
      <c r="Z17" s="141"/>
      <c r="AA17" s="10"/>
      <c r="AB17" s="6"/>
      <c r="AC17" s="133" t="s">
        <v>53</v>
      </c>
      <c r="AD17" s="134"/>
      <c r="AE17" s="135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9"/>
      <c r="BA17" s="47"/>
      <c r="BB17" s="48"/>
      <c r="BC17" s="48"/>
      <c r="BD17" s="48"/>
      <c r="BE17" s="48"/>
      <c r="BF17" s="49"/>
    </row>
    <row r="18" spans="3:58" ht="13.5" customHeight="1">
      <c r="C18" s="124"/>
      <c r="D18" s="125"/>
      <c r="E18" s="125"/>
      <c r="F18" s="125"/>
      <c r="G18" s="125"/>
      <c r="H18" s="126"/>
      <c r="J18" s="124"/>
      <c r="K18" s="125"/>
      <c r="L18" s="125"/>
      <c r="M18" s="125"/>
      <c r="N18" s="125"/>
      <c r="O18" s="125"/>
      <c r="P18" s="125"/>
      <c r="Q18" s="125"/>
      <c r="R18" s="125"/>
      <c r="S18" s="126"/>
      <c r="U18" s="132"/>
      <c r="V18" s="131"/>
      <c r="W18" s="148"/>
      <c r="X18" s="148"/>
      <c r="Y18" s="141"/>
      <c r="Z18" s="141"/>
      <c r="AA18" s="10"/>
      <c r="AB18" s="10"/>
      <c r="AC18" s="136"/>
      <c r="AD18" s="137"/>
      <c r="AE18" s="138"/>
      <c r="AF18" s="2"/>
      <c r="AG18" s="121" t="s">
        <v>34</v>
      </c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1"/>
      <c r="BA18" s="47"/>
      <c r="BB18" s="48"/>
      <c r="BC18" s="48"/>
      <c r="BD18" s="48"/>
      <c r="BE18" s="48"/>
      <c r="BF18" s="49"/>
    </row>
    <row r="19" spans="3:58" ht="13.5" customHeight="1">
      <c r="C19" s="124"/>
      <c r="D19" s="125"/>
      <c r="E19" s="125"/>
      <c r="F19" s="125"/>
      <c r="G19" s="125"/>
      <c r="H19" s="126"/>
      <c r="J19" s="124"/>
      <c r="K19" s="125"/>
      <c r="L19" s="125"/>
      <c r="M19" s="125"/>
      <c r="N19" s="125"/>
      <c r="O19" s="125"/>
      <c r="P19" s="125"/>
      <c r="Q19" s="125"/>
      <c r="R19" s="125"/>
      <c r="S19" s="126"/>
      <c r="U19" s="132"/>
      <c r="V19" s="131"/>
      <c r="W19" s="148"/>
      <c r="X19" s="148"/>
      <c r="Y19" s="141"/>
      <c r="Z19" s="141"/>
      <c r="AA19" s="10"/>
      <c r="AB19" s="10"/>
      <c r="AC19" s="158" t="s">
        <v>2</v>
      </c>
      <c r="AD19" s="159"/>
      <c r="AE19" s="160"/>
      <c r="AF19" s="2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1"/>
      <c r="BA19" s="47"/>
      <c r="BB19" s="48"/>
      <c r="BC19" s="48"/>
      <c r="BD19" s="48"/>
      <c r="BE19" s="48"/>
      <c r="BF19" s="49"/>
    </row>
    <row r="20" spans="3:58" ht="13.5" customHeight="1">
      <c r="C20" s="127"/>
      <c r="D20" s="128"/>
      <c r="E20" s="128"/>
      <c r="F20" s="128"/>
      <c r="G20" s="128"/>
      <c r="H20" s="129"/>
      <c r="J20" s="127"/>
      <c r="K20" s="128"/>
      <c r="L20" s="128"/>
      <c r="M20" s="128"/>
      <c r="N20" s="128"/>
      <c r="O20" s="128"/>
      <c r="P20" s="128"/>
      <c r="Q20" s="128"/>
      <c r="R20" s="128"/>
      <c r="S20" s="129"/>
      <c r="U20" s="132"/>
      <c r="V20" s="131"/>
      <c r="W20" s="2"/>
      <c r="X20" s="2"/>
      <c r="Y20" s="141"/>
      <c r="Z20" s="141"/>
      <c r="AA20" s="10"/>
      <c r="AB20" s="10"/>
      <c r="AC20" s="161"/>
      <c r="AD20" s="162"/>
      <c r="AE20" s="163"/>
      <c r="AF20" s="2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1"/>
      <c r="BA20" s="47"/>
      <c r="BB20" s="48"/>
      <c r="BC20" s="48"/>
      <c r="BD20" s="48"/>
      <c r="BE20" s="48"/>
      <c r="BF20" s="49"/>
    </row>
    <row r="21" spans="21:58" ht="13.5" customHeight="1">
      <c r="U21" s="130" t="s">
        <v>37</v>
      </c>
      <c r="V21" s="141"/>
      <c r="W21" s="2"/>
      <c r="X21" s="2"/>
      <c r="Y21" s="141" t="s">
        <v>37</v>
      </c>
      <c r="Z21" s="141"/>
      <c r="AA21" s="10"/>
      <c r="AB21" s="10"/>
      <c r="AC21" s="161"/>
      <c r="AD21" s="162"/>
      <c r="AE21" s="163"/>
      <c r="AF21" s="2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1"/>
      <c r="BA21" s="47"/>
      <c r="BB21" s="48"/>
      <c r="BC21" s="48"/>
      <c r="BD21" s="48"/>
      <c r="BE21" s="48"/>
      <c r="BF21" s="49"/>
    </row>
    <row r="22" spans="10:58" ht="13.5" customHeight="1">
      <c r="J22" s="149" t="s">
        <v>5</v>
      </c>
      <c r="K22" s="150"/>
      <c r="L22" s="150"/>
      <c r="M22" s="150"/>
      <c r="N22" s="150"/>
      <c r="O22" s="150"/>
      <c r="P22" s="150"/>
      <c r="Q22" s="150"/>
      <c r="R22" s="150"/>
      <c r="S22" s="151"/>
      <c r="U22" s="130"/>
      <c r="V22" s="141"/>
      <c r="W22" s="2"/>
      <c r="X22" s="2"/>
      <c r="Y22" s="141"/>
      <c r="Z22" s="141"/>
      <c r="AA22" s="10"/>
      <c r="AB22" s="58"/>
      <c r="AC22" s="164"/>
      <c r="AD22" s="165"/>
      <c r="AE22" s="166"/>
      <c r="AF22" s="59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1"/>
      <c r="BA22" s="47"/>
      <c r="BB22" s="48"/>
      <c r="BC22" s="48"/>
      <c r="BD22" s="48"/>
      <c r="BE22" s="48"/>
      <c r="BF22" s="49"/>
    </row>
    <row r="23" spans="10:58" ht="13.5" customHeight="1">
      <c r="J23" s="152"/>
      <c r="K23" s="153"/>
      <c r="L23" s="153"/>
      <c r="M23" s="153"/>
      <c r="N23" s="153"/>
      <c r="O23" s="153"/>
      <c r="P23" s="153"/>
      <c r="Q23" s="153"/>
      <c r="R23" s="153"/>
      <c r="S23" s="154"/>
      <c r="U23" s="130"/>
      <c r="V23" s="141"/>
      <c r="W23" s="5"/>
      <c r="X23" s="2"/>
      <c r="Y23" s="141"/>
      <c r="Z23" s="141"/>
      <c r="AA23" s="74"/>
      <c r="AB23" s="2"/>
      <c r="AC23" s="2"/>
      <c r="AD23" s="2"/>
      <c r="AE23" s="2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1"/>
      <c r="BA23" s="47"/>
      <c r="BB23" s="48"/>
      <c r="BC23" s="48"/>
      <c r="BD23" s="48"/>
      <c r="BE23" s="48"/>
      <c r="BF23" s="49"/>
    </row>
    <row r="24" spans="10:58" ht="13.5" customHeight="1">
      <c r="J24" s="152"/>
      <c r="K24" s="153"/>
      <c r="L24" s="153"/>
      <c r="M24" s="153"/>
      <c r="N24" s="153"/>
      <c r="O24" s="153"/>
      <c r="P24" s="153"/>
      <c r="Q24" s="153"/>
      <c r="R24" s="153"/>
      <c r="S24" s="154"/>
      <c r="U24" s="130"/>
      <c r="V24" s="141"/>
      <c r="W24" s="2"/>
      <c r="X24" s="2"/>
      <c r="Y24" s="141"/>
      <c r="Z24" s="141"/>
      <c r="AA24" s="75"/>
      <c r="AB24" s="2"/>
      <c r="AC24" s="2"/>
      <c r="AD24" s="2"/>
      <c r="AE24" s="2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1"/>
      <c r="BA24" s="47"/>
      <c r="BB24" s="48"/>
      <c r="BC24" s="48"/>
      <c r="BD24" s="48"/>
      <c r="BE24" s="48"/>
      <c r="BF24" s="49"/>
    </row>
    <row r="25" spans="10:58" ht="13.5">
      <c r="J25" s="155"/>
      <c r="K25" s="156"/>
      <c r="L25" s="156"/>
      <c r="M25" s="156"/>
      <c r="N25" s="156"/>
      <c r="O25" s="156"/>
      <c r="P25" s="156"/>
      <c r="Q25" s="156"/>
      <c r="R25" s="156"/>
      <c r="S25" s="157"/>
      <c r="U25" s="130"/>
      <c r="V25" s="141"/>
      <c r="W25" s="2"/>
      <c r="X25" s="2"/>
      <c r="Y25" s="141"/>
      <c r="Z25" s="14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1"/>
      <c r="BA25" s="47"/>
      <c r="BB25" s="48"/>
      <c r="BC25" s="48"/>
      <c r="BD25" s="48"/>
      <c r="BE25" s="48"/>
      <c r="BF25" s="49"/>
    </row>
    <row r="26" spans="21:58" ht="13.5">
      <c r="U26" s="130"/>
      <c r="V26" s="141"/>
      <c r="W26" s="2"/>
      <c r="X26" s="2"/>
      <c r="Y26" s="141"/>
      <c r="Z26" s="141"/>
      <c r="AG26" s="170" t="s">
        <v>55</v>
      </c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71"/>
      <c r="AU26" s="71"/>
      <c r="AV26" s="71"/>
      <c r="AW26" s="71"/>
      <c r="AX26" s="71"/>
      <c r="AY26" s="11"/>
      <c r="BA26" s="47"/>
      <c r="BB26" s="53"/>
      <c r="BC26" s="53"/>
      <c r="BD26" s="53"/>
      <c r="BE26" s="53"/>
      <c r="BF26" s="49"/>
    </row>
    <row r="27" spans="16:58" ht="13.5">
      <c r="P27" s="117" t="s">
        <v>105</v>
      </c>
      <c r="Q27" s="117"/>
      <c r="R27" s="117"/>
      <c r="S27" s="117"/>
      <c r="T27" s="118"/>
      <c r="U27" s="30"/>
      <c r="V27" s="27"/>
      <c r="W27" s="2"/>
      <c r="X27" s="22"/>
      <c r="Y27" s="31"/>
      <c r="Z27" s="31"/>
      <c r="AA27" s="73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71"/>
      <c r="AU27" s="71"/>
      <c r="AV27" s="71"/>
      <c r="AW27" s="71"/>
      <c r="AX27" s="71"/>
      <c r="AY27" s="11"/>
      <c r="BA27" s="47"/>
      <c r="BB27" s="53"/>
      <c r="BC27" s="53"/>
      <c r="BD27" s="53"/>
      <c r="BE27" s="53"/>
      <c r="BF27" s="49"/>
    </row>
    <row r="28" spans="12:58" ht="13.5">
      <c r="L28" s="133" t="s">
        <v>9</v>
      </c>
      <c r="M28" s="134"/>
      <c r="N28" s="134"/>
      <c r="O28" s="135"/>
      <c r="P28" s="117"/>
      <c r="Q28" s="117"/>
      <c r="R28" s="117"/>
      <c r="S28" s="117"/>
      <c r="T28" s="118"/>
      <c r="U28" s="30"/>
      <c r="V28" s="27"/>
      <c r="W28" s="2"/>
      <c r="X28" s="22"/>
      <c r="Y28" s="31"/>
      <c r="Z28" s="31"/>
      <c r="AA28" s="10"/>
      <c r="AB28" s="12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4"/>
      <c r="BA28" s="47"/>
      <c r="BB28" s="53"/>
      <c r="BC28" s="53"/>
      <c r="BD28" s="53"/>
      <c r="BE28" s="53"/>
      <c r="BF28" s="49"/>
    </row>
    <row r="29" spans="12:58" ht="13.5">
      <c r="L29" s="136"/>
      <c r="M29" s="137"/>
      <c r="N29" s="137"/>
      <c r="O29" s="138"/>
      <c r="P29" s="119"/>
      <c r="Q29" s="119"/>
      <c r="R29" s="119"/>
      <c r="S29" s="119"/>
      <c r="T29" s="120"/>
      <c r="U29" s="30"/>
      <c r="V29" s="27"/>
      <c r="W29" s="2"/>
      <c r="X29" s="22"/>
      <c r="Y29" s="31"/>
      <c r="Z29" s="31"/>
      <c r="AA29" s="10"/>
      <c r="AV29" s="13"/>
      <c r="AW29" s="13"/>
      <c r="AX29" s="13"/>
      <c r="AY29" s="13"/>
      <c r="AZ29" s="13"/>
      <c r="BA29" s="47"/>
      <c r="BB29" s="53"/>
      <c r="BC29" s="53"/>
      <c r="BD29" s="53"/>
      <c r="BE29" s="53"/>
      <c r="BF29" s="49"/>
    </row>
    <row r="30" spans="2:58" ht="13.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3"/>
      <c r="R30" s="23"/>
      <c r="S30" s="23"/>
      <c r="T30" s="23"/>
      <c r="U30" s="24"/>
      <c r="V30" s="24"/>
      <c r="X30" s="22"/>
      <c r="Y30" s="27"/>
      <c r="Z30" s="24"/>
      <c r="AA30" s="10"/>
      <c r="AV30" s="47"/>
      <c r="AW30" s="48"/>
      <c r="AX30" s="48"/>
      <c r="AY30" s="48"/>
      <c r="AZ30" s="48"/>
      <c r="BA30" s="48"/>
      <c r="BB30" s="48"/>
      <c r="BC30" s="48"/>
      <c r="BD30" s="48"/>
      <c r="BE30" s="48"/>
      <c r="BF30" s="49"/>
    </row>
    <row r="31" spans="2:58" ht="13.5">
      <c r="B31" s="184" t="s">
        <v>54</v>
      </c>
      <c r="C31" s="185"/>
      <c r="D31" s="186"/>
      <c r="Q31" s="25"/>
      <c r="R31" s="26"/>
      <c r="S31" s="26"/>
      <c r="T31" s="26"/>
      <c r="U31" s="24"/>
      <c r="V31" s="24"/>
      <c r="X31" s="22"/>
      <c r="Y31" s="27"/>
      <c r="Z31" s="24"/>
      <c r="AA31" s="12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V31" s="47"/>
      <c r="AW31" s="48"/>
      <c r="AX31" s="48"/>
      <c r="AY31" s="48"/>
      <c r="AZ31" s="48"/>
      <c r="BA31" s="48"/>
      <c r="BB31" s="48"/>
      <c r="BC31" s="48"/>
      <c r="BD31" s="48"/>
      <c r="BE31" s="48"/>
      <c r="BF31" s="49"/>
    </row>
    <row r="32" spans="2:58" ht="13.5">
      <c r="B32" s="76"/>
      <c r="C32" s="77"/>
      <c r="D32" s="77"/>
      <c r="E32" s="77"/>
      <c r="F32" s="77"/>
      <c r="G32" s="77"/>
      <c r="H32" s="83"/>
      <c r="I32" s="83"/>
      <c r="J32" s="83"/>
      <c r="K32" s="83"/>
      <c r="L32" s="83"/>
      <c r="M32" s="83"/>
      <c r="N32" s="83"/>
      <c r="O32" s="60"/>
      <c r="Q32" s="25"/>
      <c r="R32" s="24"/>
      <c r="S32" s="24"/>
      <c r="T32" s="24"/>
      <c r="U32" s="24"/>
      <c r="V32" s="24"/>
      <c r="W32" s="24"/>
      <c r="X32" s="24"/>
      <c r="Y32" s="24"/>
      <c r="Z32" s="24"/>
      <c r="AA32" s="28"/>
      <c r="AD32" s="68"/>
      <c r="AE32" s="187" t="s">
        <v>8</v>
      </c>
      <c r="AF32" s="188"/>
      <c r="AG32" s="188"/>
      <c r="AH32" s="188"/>
      <c r="AI32" s="188"/>
      <c r="AJ32" s="188"/>
      <c r="AK32" s="188"/>
      <c r="AL32" s="188"/>
      <c r="AM32" s="188"/>
      <c r="AN32" s="188"/>
      <c r="AO32" s="189"/>
      <c r="AP32" s="68"/>
      <c r="AV32" s="47"/>
      <c r="AW32" s="48"/>
      <c r="AX32" s="48"/>
      <c r="AY32" s="48"/>
      <c r="AZ32" s="48"/>
      <c r="BA32" s="48"/>
      <c r="BB32" s="48"/>
      <c r="BC32" s="48"/>
      <c r="BD32" s="48"/>
      <c r="BE32" s="48"/>
      <c r="BF32" s="49"/>
    </row>
    <row r="33" spans="2:58" ht="13.5">
      <c r="B33" s="66"/>
      <c r="C33" s="67"/>
      <c r="D33" s="67"/>
      <c r="E33" s="67"/>
      <c r="F33" s="67"/>
      <c r="G33" s="67"/>
      <c r="H33" s="84"/>
      <c r="I33" s="84"/>
      <c r="J33" s="84"/>
      <c r="K33" s="84"/>
      <c r="L33" s="84"/>
      <c r="M33" s="84"/>
      <c r="N33" s="84"/>
      <c r="O33" s="178" t="s">
        <v>54</v>
      </c>
      <c r="P33" s="179"/>
      <c r="Q33" s="25"/>
      <c r="R33" s="24"/>
      <c r="S33" s="24"/>
      <c r="T33" s="24"/>
      <c r="U33" s="24"/>
      <c r="V33" s="24"/>
      <c r="W33" s="24"/>
      <c r="X33" s="24"/>
      <c r="Y33" s="24"/>
      <c r="Z33" s="24"/>
      <c r="AA33" s="29"/>
      <c r="AD33" s="68"/>
      <c r="AE33" s="190"/>
      <c r="AF33" s="191"/>
      <c r="AG33" s="191"/>
      <c r="AH33" s="191"/>
      <c r="AI33" s="191"/>
      <c r="AJ33" s="191"/>
      <c r="AK33" s="191"/>
      <c r="AL33" s="191"/>
      <c r="AM33" s="191"/>
      <c r="AN33" s="191"/>
      <c r="AO33" s="192"/>
      <c r="AP33" s="68"/>
      <c r="AV33" s="47"/>
      <c r="AW33" s="48"/>
      <c r="AX33" s="48"/>
      <c r="AY33" s="48"/>
      <c r="AZ33" s="48"/>
      <c r="BA33" s="48"/>
      <c r="BB33" s="48"/>
      <c r="BC33" s="48"/>
      <c r="BD33" s="48"/>
      <c r="BE33" s="48"/>
      <c r="BF33" s="49"/>
    </row>
    <row r="34" spans="2:58" ht="13.5" customHeight="1">
      <c r="B34" s="78"/>
      <c r="C34" s="79"/>
      <c r="D34" s="79"/>
      <c r="E34" s="79"/>
      <c r="F34" s="79"/>
      <c r="G34" s="79"/>
      <c r="H34" s="85"/>
      <c r="I34" s="85"/>
      <c r="J34" s="85"/>
      <c r="K34" s="85"/>
      <c r="L34" s="85"/>
      <c r="M34" s="85"/>
      <c r="N34" s="86"/>
      <c r="O34" s="180"/>
      <c r="P34" s="181"/>
      <c r="Q34" s="25"/>
      <c r="R34" s="24"/>
      <c r="S34" s="24"/>
      <c r="T34" s="24"/>
      <c r="U34" s="116" t="s">
        <v>104</v>
      </c>
      <c r="V34" s="116"/>
      <c r="W34" s="116"/>
      <c r="X34" s="116"/>
      <c r="Y34" s="24"/>
      <c r="Z34" s="24"/>
      <c r="AA34" s="29"/>
      <c r="AD34" s="68"/>
      <c r="AE34" s="190"/>
      <c r="AF34" s="191"/>
      <c r="AG34" s="191"/>
      <c r="AH34" s="191"/>
      <c r="AI34" s="191"/>
      <c r="AJ34" s="191"/>
      <c r="AK34" s="191"/>
      <c r="AL34" s="191"/>
      <c r="AM34" s="191"/>
      <c r="AN34" s="191"/>
      <c r="AO34" s="192"/>
      <c r="AP34" s="68"/>
      <c r="AV34" s="47"/>
      <c r="AW34" s="48"/>
      <c r="AX34" s="48"/>
      <c r="AY34" s="48"/>
      <c r="AZ34" s="48"/>
      <c r="BA34" s="48"/>
      <c r="BB34" s="48"/>
      <c r="BC34" s="48"/>
      <c r="BD34" s="48"/>
      <c r="BE34" s="48"/>
      <c r="BF34" s="49"/>
    </row>
    <row r="35" spans="2:58" ht="13.5" customHeight="1">
      <c r="B35" s="78"/>
      <c r="C35" s="79"/>
      <c r="D35" s="79"/>
      <c r="E35" s="79"/>
      <c r="F35" s="79"/>
      <c r="G35" s="79"/>
      <c r="H35" s="85"/>
      <c r="I35" s="85"/>
      <c r="J35" s="85"/>
      <c r="K35" s="85"/>
      <c r="L35" s="85"/>
      <c r="M35" s="85"/>
      <c r="N35" s="86"/>
      <c r="O35" s="182"/>
      <c r="P35" s="183"/>
      <c r="Q35" s="25"/>
      <c r="R35" s="177" t="s">
        <v>38</v>
      </c>
      <c r="S35" s="177"/>
      <c r="T35" s="177"/>
      <c r="U35" s="177"/>
      <c r="V35" s="177"/>
      <c r="W35" s="177"/>
      <c r="X35" s="177"/>
      <c r="Y35" s="177"/>
      <c r="Z35" s="177"/>
      <c r="AA35" s="29"/>
      <c r="AD35" s="64"/>
      <c r="AE35" s="193"/>
      <c r="AF35" s="194"/>
      <c r="AG35" s="194"/>
      <c r="AH35" s="194"/>
      <c r="AI35" s="194"/>
      <c r="AJ35" s="194"/>
      <c r="AK35" s="194"/>
      <c r="AL35" s="194"/>
      <c r="AM35" s="194"/>
      <c r="AN35" s="194"/>
      <c r="AO35" s="195"/>
      <c r="AP35" s="68"/>
      <c r="AV35" s="47"/>
      <c r="AW35" s="48"/>
      <c r="AX35" s="48"/>
      <c r="AY35" s="48"/>
      <c r="AZ35" s="48"/>
      <c r="BA35" s="48"/>
      <c r="BB35" s="48"/>
      <c r="BC35" s="48"/>
      <c r="BD35" s="48"/>
      <c r="BE35" s="48"/>
      <c r="BF35" s="49"/>
    </row>
    <row r="36" spans="2:58" ht="13.5" customHeight="1">
      <c r="B36" s="66"/>
      <c r="C36" s="67"/>
      <c r="D36" s="67"/>
      <c r="E36" s="67"/>
      <c r="F36" s="67"/>
      <c r="G36" s="67"/>
      <c r="H36" s="84"/>
      <c r="I36" s="84"/>
      <c r="J36" s="84"/>
      <c r="K36" s="84"/>
      <c r="L36" s="84"/>
      <c r="M36" s="84"/>
      <c r="N36" s="84"/>
      <c r="O36" s="60"/>
      <c r="Q36" s="25"/>
      <c r="R36" s="177"/>
      <c r="S36" s="177"/>
      <c r="T36" s="177"/>
      <c r="U36" s="177"/>
      <c r="V36" s="177"/>
      <c r="W36" s="177"/>
      <c r="X36" s="177"/>
      <c r="Y36" s="177"/>
      <c r="Z36" s="177"/>
      <c r="AA36" s="29"/>
      <c r="AB36" s="65"/>
      <c r="AC36" s="65"/>
      <c r="AD36" s="64"/>
      <c r="AE36" s="64"/>
      <c r="AF36" s="64"/>
      <c r="AG36" s="64"/>
      <c r="AH36" s="68"/>
      <c r="AI36" s="68"/>
      <c r="AJ36" s="68"/>
      <c r="AK36" s="68"/>
      <c r="AL36" s="68"/>
      <c r="AM36" s="68"/>
      <c r="AN36" s="68"/>
      <c r="AO36" s="68"/>
      <c r="AP36" s="68"/>
      <c r="AV36" s="47"/>
      <c r="AW36" s="48"/>
      <c r="AX36" s="48"/>
      <c r="AY36" s="48"/>
      <c r="AZ36" s="48"/>
      <c r="BA36" s="48"/>
      <c r="BB36" s="48"/>
      <c r="BC36" s="48"/>
      <c r="BD36" s="48"/>
      <c r="BE36" s="48"/>
      <c r="BF36" s="49"/>
    </row>
    <row r="37" spans="2:58" ht="13.5" customHeight="1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60"/>
      <c r="Q37" s="25"/>
      <c r="R37" s="72"/>
      <c r="S37" s="72"/>
      <c r="T37" s="72"/>
      <c r="U37" s="72"/>
      <c r="V37" s="72"/>
      <c r="W37" s="72"/>
      <c r="X37" s="72"/>
      <c r="Y37" s="72"/>
      <c r="Z37" s="72"/>
      <c r="AA37" s="29"/>
      <c r="AB37" s="65"/>
      <c r="AC37" s="65"/>
      <c r="AD37" s="65"/>
      <c r="AE37" s="65"/>
      <c r="AV37" s="47"/>
      <c r="AW37" s="48"/>
      <c r="AX37" s="48"/>
      <c r="AY37" s="48"/>
      <c r="AZ37" s="48"/>
      <c r="BA37" s="48"/>
      <c r="BB37" s="48"/>
      <c r="BC37" s="48"/>
      <c r="BD37" s="48"/>
      <c r="BE37" s="48"/>
      <c r="BF37" s="49"/>
    </row>
    <row r="38" spans="2:58" ht="13.5" customHeight="1">
      <c r="B38" s="167" t="s">
        <v>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60"/>
      <c r="Q38" s="25"/>
      <c r="R38" s="24"/>
      <c r="S38" s="24"/>
      <c r="T38" s="24"/>
      <c r="U38" s="24"/>
      <c r="V38" s="24"/>
      <c r="W38" s="24"/>
      <c r="X38" s="24"/>
      <c r="Y38" s="24"/>
      <c r="Z38" s="24"/>
      <c r="AA38" s="29"/>
      <c r="AB38" s="65"/>
      <c r="AC38" s="65"/>
      <c r="AD38" s="65"/>
      <c r="AE38" s="65"/>
      <c r="AV38" s="47"/>
      <c r="AW38" s="48"/>
      <c r="AX38" s="48"/>
      <c r="AY38" s="48"/>
      <c r="AZ38" s="48"/>
      <c r="BA38" s="48"/>
      <c r="BB38" s="48"/>
      <c r="BC38" s="48"/>
      <c r="BD38" s="48"/>
      <c r="BE38" s="48"/>
      <c r="BF38" s="49"/>
    </row>
    <row r="39" spans="2:58" ht="13.5" customHeigh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9"/>
      <c r="O39" s="60"/>
      <c r="Q39" s="25"/>
      <c r="R39" s="24"/>
      <c r="S39" s="24"/>
      <c r="T39" s="24"/>
      <c r="U39" s="24"/>
      <c r="V39" s="24"/>
      <c r="W39" s="24"/>
      <c r="X39" s="24"/>
      <c r="Y39" s="24"/>
      <c r="Z39" s="24"/>
      <c r="AA39" s="29"/>
      <c r="AB39" s="65"/>
      <c r="AC39" s="65"/>
      <c r="AD39" s="65"/>
      <c r="AE39" s="65"/>
      <c r="AV39" s="47"/>
      <c r="AW39" s="48"/>
      <c r="AX39" s="48"/>
      <c r="AY39" s="48"/>
      <c r="AZ39" s="48"/>
      <c r="BA39" s="48"/>
      <c r="BB39" s="48"/>
      <c r="BC39" s="48"/>
      <c r="BD39" s="48"/>
      <c r="BE39" s="48"/>
      <c r="BF39" s="49"/>
    </row>
    <row r="40" spans="2:58" ht="13.5">
      <c r="B40" s="171" t="s">
        <v>7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3"/>
      <c r="O40" s="60"/>
      <c r="Q40" s="60"/>
      <c r="R40" s="61"/>
      <c r="S40" s="61"/>
      <c r="Z40" s="61"/>
      <c r="AA40" s="62"/>
      <c r="AB40" s="61"/>
      <c r="AC40" s="61"/>
      <c r="AD40" s="61"/>
      <c r="AE40" s="65"/>
      <c r="AF40" s="2"/>
      <c r="AV40" s="47"/>
      <c r="AW40" s="48"/>
      <c r="AX40" s="48"/>
      <c r="AY40" s="48"/>
      <c r="AZ40" s="48"/>
      <c r="BA40" s="48"/>
      <c r="BB40" s="48"/>
      <c r="BC40" s="48"/>
      <c r="BD40" s="48"/>
      <c r="BE40" s="48"/>
      <c r="BF40" s="49"/>
    </row>
    <row r="41" spans="2:58" ht="13.5" customHeight="1"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O41" s="60"/>
      <c r="Q41" s="63"/>
      <c r="R41" s="68"/>
      <c r="S41" s="68"/>
      <c r="T41" s="68"/>
      <c r="U41" s="68"/>
      <c r="V41" s="68"/>
      <c r="W41" s="133" t="s">
        <v>9</v>
      </c>
      <c r="X41" s="134"/>
      <c r="Y41" s="134"/>
      <c r="Z41" s="135"/>
      <c r="AA41" s="62"/>
      <c r="AB41" s="61"/>
      <c r="AC41" s="61"/>
      <c r="AD41" s="61"/>
      <c r="AE41" s="65"/>
      <c r="AF41" s="2"/>
      <c r="AV41" s="47"/>
      <c r="AW41" s="48"/>
      <c r="AX41" s="48"/>
      <c r="AY41" s="48"/>
      <c r="AZ41" s="48"/>
      <c r="BA41" s="48"/>
      <c r="BB41" s="48"/>
      <c r="BC41" s="48"/>
      <c r="BD41" s="48"/>
      <c r="BE41" s="48"/>
      <c r="BF41" s="49"/>
    </row>
    <row r="42" spans="17:58" ht="13.5">
      <c r="Q42" s="69"/>
      <c r="R42" s="70"/>
      <c r="S42" s="70"/>
      <c r="T42" s="70"/>
      <c r="U42" s="70"/>
      <c r="V42" s="70"/>
      <c r="W42" s="136"/>
      <c r="X42" s="137"/>
      <c r="Y42" s="137"/>
      <c r="Z42" s="138"/>
      <c r="AA42" s="14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4"/>
      <c r="AV42" s="47"/>
      <c r="AW42" s="48"/>
      <c r="AX42" s="48"/>
      <c r="AY42" s="48"/>
      <c r="AZ42" s="48"/>
      <c r="BA42" s="48"/>
      <c r="BB42" s="48"/>
      <c r="BC42" s="48"/>
      <c r="BD42" s="48"/>
      <c r="BE42" s="48"/>
      <c r="BF42" s="49"/>
    </row>
    <row r="43" spans="17:59" ht="13.5"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2"/>
      <c r="BG43" s="61"/>
    </row>
    <row r="44" spans="2:3" ht="13.5">
      <c r="B44" s="19"/>
      <c r="C44" s="17"/>
    </row>
    <row r="45" spans="2:4" ht="13.5">
      <c r="B45" s="17" t="s">
        <v>13</v>
      </c>
      <c r="C45" s="17"/>
      <c r="D45" s="17"/>
    </row>
    <row r="46" spans="2:3" ht="13.5">
      <c r="B46" s="16" t="s">
        <v>16</v>
      </c>
      <c r="C46" s="17" t="s">
        <v>107</v>
      </c>
    </row>
    <row r="47" spans="2:3" ht="13.5">
      <c r="B47" s="18"/>
      <c r="C47" s="17" t="s">
        <v>108</v>
      </c>
    </row>
    <row r="48" spans="2:3" ht="13.5">
      <c r="B48" s="18"/>
      <c r="C48" s="17" t="s">
        <v>82</v>
      </c>
    </row>
    <row r="49" ht="13.5">
      <c r="B49" s="17"/>
    </row>
    <row r="50" spans="2:3" ht="13.5">
      <c r="B50" s="19" t="s">
        <v>31</v>
      </c>
      <c r="C50" s="17" t="s">
        <v>83</v>
      </c>
    </row>
    <row r="51" spans="2:3" ht="13.5">
      <c r="B51" s="19"/>
      <c r="C51" s="17"/>
    </row>
    <row r="52" spans="2:3" ht="13.5">
      <c r="B52" s="19" t="s">
        <v>32</v>
      </c>
      <c r="C52" s="17" t="s">
        <v>84</v>
      </c>
    </row>
    <row r="54" spans="2:3" ht="13.5">
      <c r="B54" s="19" t="s">
        <v>33</v>
      </c>
      <c r="C54" s="17" t="s">
        <v>92</v>
      </c>
    </row>
    <row r="55" spans="2:3" ht="13.5">
      <c r="B55" s="19"/>
      <c r="C55" s="17"/>
    </row>
    <row r="56" spans="2:3" ht="13.5">
      <c r="B56" s="19" t="s">
        <v>0</v>
      </c>
      <c r="C56" s="17" t="s">
        <v>85</v>
      </c>
    </row>
    <row r="57" spans="2:3" ht="13.5">
      <c r="B57" s="18"/>
      <c r="C57" s="17"/>
    </row>
    <row r="58" spans="2:3" ht="13.5">
      <c r="B58" s="19" t="s">
        <v>1</v>
      </c>
      <c r="C58" s="17" t="s">
        <v>86</v>
      </c>
    </row>
    <row r="59" spans="2:3" ht="13.5">
      <c r="B59" s="18"/>
      <c r="C59" s="17"/>
    </row>
    <row r="61" spans="2:3" ht="18.75">
      <c r="B61" s="3"/>
      <c r="C61" s="43" t="s">
        <v>87</v>
      </c>
    </row>
    <row r="62" spans="2:3" ht="13.5">
      <c r="B62" s="19"/>
      <c r="C62" s="17"/>
    </row>
    <row r="63" ht="13.5">
      <c r="B63" s="3"/>
    </row>
    <row r="64" spans="2:3" ht="13.5">
      <c r="B64" s="19"/>
      <c r="C64" s="17"/>
    </row>
    <row r="65" spans="2:3" ht="13.5">
      <c r="B65" s="18"/>
      <c r="C65" s="17"/>
    </row>
    <row r="66" ht="13.5">
      <c r="B66" s="3"/>
    </row>
    <row r="68" ht="13.5">
      <c r="B68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</sheetData>
  <sheetProtection/>
  <mergeCells count="32">
    <mergeCell ref="B38:N39"/>
    <mergeCell ref="AG26:AS27"/>
    <mergeCell ref="B40:N41"/>
    <mergeCell ref="R35:Z36"/>
    <mergeCell ref="W41:Z42"/>
    <mergeCell ref="O33:P35"/>
    <mergeCell ref="B31:D31"/>
    <mergeCell ref="Y21:Z26"/>
    <mergeCell ref="AE32:AO35"/>
    <mergeCell ref="L28:O29"/>
    <mergeCell ref="AY2:BF4"/>
    <mergeCell ref="A2:B2"/>
    <mergeCell ref="U4:Z4"/>
    <mergeCell ref="U21:V26"/>
    <mergeCell ref="W9:X19"/>
    <mergeCell ref="J22:S25"/>
    <mergeCell ref="AC19:AE22"/>
    <mergeCell ref="D5:I6"/>
    <mergeCell ref="Y9:Z14"/>
    <mergeCell ref="Y15:Z20"/>
    <mergeCell ref="AZ5:BF6"/>
    <mergeCell ref="AN10:AS12"/>
    <mergeCell ref="U34:X34"/>
    <mergeCell ref="P27:T29"/>
    <mergeCell ref="AG18:AX25"/>
    <mergeCell ref="A5:B5"/>
    <mergeCell ref="J9:S20"/>
    <mergeCell ref="C9:H20"/>
    <mergeCell ref="U15:V20"/>
    <mergeCell ref="AC17:AE18"/>
    <mergeCell ref="U8:Z8"/>
    <mergeCell ref="U9:V1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克彦</dc:creator>
  <cp:keywords/>
  <dc:description/>
  <cp:lastModifiedBy>yukihiro-ohshima</cp:lastModifiedBy>
  <cp:lastPrinted>2017-06-24T08:38:59Z</cp:lastPrinted>
  <dcterms:created xsi:type="dcterms:W3CDTF">2002-06-14T03:16:54Z</dcterms:created>
  <dcterms:modified xsi:type="dcterms:W3CDTF">2017-06-26T23:27:49Z</dcterms:modified>
  <cp:category/>
  <cp:version/>
  <cp:contentType/>
  <cp:contentStatus/>
</cp:coreProperties>
</file>