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480" windowHeight="8460" activeTab="0"/>
  </bookViews>
  <sheets>
    <sheet name="組み合わせ表20170510" sheetId="1" r:id="rId1"/>
    <sheet name="対戦ﾘｰｸﾞ表" sheetId="2" r:id="rId2"/>
    <sheet name="対戦順＆審判担当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<sst xmlns="http://schemas.openxmlformats.org/spreadsheetml/2006/main" count="1143" uniqueCount="246">
  <si>
    <t>□３年生の部　組み合わせ　</t>
  </si>
  <si>
    <t>□２年生の部　組み合わせ　</t>
  </si>
  <si>
    <t>□１年生の部　組み合わせ　</t>
  </si>
  <si>
    <t>○３年生の部</t>
  </si>
  <si>
    <t>Ⅰリーグ</t>
  </si>
  <si>
    <t>稲越小会場【A】</t>
  </si>
  <si>
    <t>勝点</t>
  </si>
  <si>
    <t>得点</t>
  </si>
  <si>
    <t>失点</t>
  </si>
  <si>
    <t>差</t>
  </si>
  <si>
    <t>順位</t>
  </si>
  <si>
    <t>①</t>
  </si>
  <si>
    <t>⑤</t>
  </si>
  <si>
    <t>③</t>
  </si>
  <si>
    <t>②</t>
  </si>
  <si>
    <t>⑥</t>
  </si>
  <si>
    <t>④</t>
  </si>
  <si>
    <t>⑦</t>
  </si>
  <si>
    <t>⑧</t>
  </si>
  <si>
    <t>Ⅱリーグ</t>
  </si>
  <si>
    <t>菅野小会場【A】</t>
  </si>
  <si>
    <t>⑨</t>
  </si>
  <si>
    <t>⑩</t>
  </si>
  <si>
    <t>②</t>
  </si>
  <si>
    <t>⑤</t>
  </si>
  <si>
    <t>⑧</t>
  </si>
  <si>
    <t>菅野小会場【Ｂ】</t>
  </si>
  <si>
    <t>⑧</t>
  </si>
  <si>
    <t>曽谷小会場【A】</t>
  </si>
  <si>
    <t>曽谷小会場【Ｂ】</t>
  </si>
  <si>
    <t>○２年生の部</t>
  </si>
  <si>
    <t>国分小会場</t>
  </si>
  <si>
    <t>真間小会場</t>
  </si>
  <si>
    <t>Ⅴリーグ</t>
  </si>
  <si>
    <t>国府台小会場</t>
  </si>
  <si>
    <t>○１年生の部</t>
  </si>
  <si>
    <t>中国分ＳＨ会場【A】</t>
  </si>
  <si>
    <t>◎３年の対戦表　</t>
  </si>
  <si>
    <t>ＮＯ．</t>
  </si>
  <si>
    <t>開始時刻</t>
  </si>
  <si>
    <t>対戦カード</t>
  </si>
  <si>
    <t>審　判</t>
  </si>
  <si>
    <t>―</t>
  </si>
  <si>
    <t>ＮＯ．</t>
  </si>
  <si>
    <t>開始時刻</t>
  </si>
  <si>
    <t>対戦カード</t>
  </si>
  <si>
    <t>審　判</t>
  </si>
  <si>
    <t>ＮＯ．</t>
  </si>
  <si>
    <t>◎１年の対戦表</t>
  </si>
  <si>
    <t>３年　稲越小会場　【３台】</t>
  </si>
  <si>
    <t>Ａコート</t>
  </si>
  <si>
    <t>Ｂコート</t>
  </si>
  <si>
    <t>Ⅲリーグ</t>
  </si>
  <si>
    <t>Ａ</t>
  </si>
  <si>
    <t>Ｂ</t>
  </si>
  <si>
    <t>Ｃ</t>
  </si>
  <si>
    <t>３年　国分川緑地広場　【３台】</t>
  </si>
  <si>
    <t>Ⅳリーグ</t>
  </si>
  <si>
    <t>Ｄ</t>
  </si>
  <si>
    <t>Ｅ</t>
  </si>
  <si>
    <t>２年　国分川緑地広場　【３台】</t>
  </si>
  <si>
    <r>
      <t>開場8：00 打合せ9：00　開始</t>
    </r>
    <r>
      <rPr>
        <b/>
        <sz val="10"/>
        <rFont val="ＭＳ Ｐゴシック"/>
        <family val="3"/>
      </rPr>
      <t>9：30</t>
    </r>
    <r>
      <rPr>
        <sz val="10"/>
        <rFont val="ＭＳ Ｐゴシック"/>
        <family val="3"/>
      </rPr>
      <t>～13：00</t>
    </r>
  </si>
  <si>
    <t>Ⅲリーグ</t>
  </si>
  <si>
    <t>Ⅰリーグ</t>
  </si>
  <si>
    <t>◎２年の対戦表　</t>
  </si>
  <si>
    <r>
      <t>※</t>
    </r>
    <r>
      <rPr>
        <b/>
        <sz val="11"/>
        <color indexed="10"/>
        <rFont val="ＭＳ Ｐゴシック"/>
        <family val="3"/>
      </rPr>
      <t>開門待ち</t>
    </r>
    <r>
      <rPr>
        <b/>
        <sz val="11"/>
        <rFont val="ＭＳ Ｐゴシック"/>
        <family val="3"/>
      </rPr>
      <t>は絶対にしないように注意して下さい。</t>
    </r>
  </si>
  <si>
    <t>３年　曽谷小会場　【３台】</t>
  </si>
  <si>
    <t>FC八幡ﾋﾞｰﾊﾞｰｽﾞ（Ａ）</t>
  </si>
  <si>
    <t>福栄ＦＣ</t>
  </si>
  <si>
    <t>柏井ＳＣ（ﾌﾞﾙｰ）</t>
  </si>
  <si>
    <t>富美浜ＳＣ（Ｂ）</t>
  </si>
  <si>
    <t>南市川ＪＦＣ（Ａ）</t>
  </si>
  <si>
    <t>ＦＣ鬼高（Ｂ）</t>
  </si>
  <si>
    <t>大和田ＳＣ</t>
  </si>
  <si>
    <t>ＦＣ平田</t>
  </si>
  <si>
    <t>百合台ＳＣ（B+ko）</t>
  </si>
  <si>
    <t>FC八幡ﾋﾞｰﾊﾞｰｽﾞ（Ｂ）</t>
  </si>
  <si>
    <t>新浜ＦＣ（Ｂ）</t>
  </si>
  <si>
    <t>行徳ＳＣ（Ｂ）</t>
  </si>
  <si>
    <t>ＦＣ鬼高（Ａ）</t>
  </si>
  <si>
    <t>富美浜ＳＣ（Ａ）</t>
  </si>
  <si>
    <t>柏井ＳＣ（ｲｴﾛｰ）</t>
  </si>
  <si>
    <t>市川ＫＩＦＣ</t>
  </si>
  <si>
    <t>百合台SC(A）</t>
  </si>
  <si>
    <t>Ｅ</t>
  </si>
  <si>
    <t>新浜ＦＣ（Ｃ）</t>
  </si>
  <si>
    <t>※予備日6/3の場合→菅野小会場。時刻は変わらず</t>
  </si>
  <si>
    <t>※予備日6/3の場合＝12：30入場、13：30開始～17：00</t>
  </si>
  <si>
    <t>３年　真間小会場　【２台】</t>
  </si>
  <si>
    <t>３年　フッチＧ　【３台】</t>
  </si>
  <si>
    <t>Ａコート</t>
  </si>
  <si>
    <t>Ｂコート</t>
  </si>
  <si>
    <t>Ⅴリーグ</t>
  </si>
  <si>
    <t>Ａ</t>
  </si>
  <si>
    <t>中山FC</t>
  </si>
  <si>
    <t>Ⅵリーグ</t>
  </si>
  <si>
    <t>北方ｲﾚﾌﾞﾝ</t>
  </si>
  <si>
    <t>Ｂ</t>
  </si>
  <si>
    <t>信篤ＦＣ</t>
  </si>
  <si>
    <t>大柏ＳＣ</t>
  </si>
  <si>
    <t>稲荷木少年ＳＳ（Ａ）</t>
  </si>
  <si>
    <t>北浜ＳＳＳ（Ｃ）</t>
  </si>
  <si>
    <t>Ｃ</t>
  </si>
  <si>
    <t>新浜ＦＣ（Ａ）</t>
  </si>
  <si>
    <t>妙典ｷｯｶｰｽﾞ</t>
  </si>
  <si>
    <t>北浜ＳＳＳ（Ｂ）</t>
  </si>
  <si>
    <t>アレグリシモカイ</t>
  </si>
  <si>
    <t>Ｄ</t>
  </si>
  <si>
    <t>行徳ＳＣ（Ａ）</t>
  </si>
  <si>
    <t>塩浜ＳＣ</t>
  </si>
  <si>
    <t>稲荷木少年ＳＳ（Ｂ）</t>
  </si>
  <si>
    <t>中国分ＬＷＦＣ</t>
  </si>
  <si>
    <t>市川真間ＤＳＣ（B）</t>
  </si>
  <si>
    <t>市川中央ＬＫ</t>
  </si>
  <si>
    <t>南行徳ＦＣ</t>
  </si>
  <si>
    <t>Ｃコート</t>
  </si>
  <si>
    <t>Ｄコート</t>
  </si>
  <si>
    <t>２年　百合台小会場　【２台】</t>
  </si>
  <si>
    <t>Ⅲリーグ</t>
  </si>
  <si>
    <t>Ⅳリーグ</t>
  </si>
  <si>
    <t>ＦＣ鬼高（Ｂ）</t>
  </si>
  <si>
    <t>Ⅰリーグ</t>
  </si>
  <si>
    <t>稲荷木少年ＳＳ</t>
  </si>
  <si>
    <t>Ⅱリーグ</t>
  </si>
  <si>
    <t>南行徳ＦＣ（Ｂ）</t>
  </si>
  <si>
    <t>市川真間ＤＳＣ（う）</t>
  </si>
  <si>
    <t>フォルマーレ</t>
  </si>
  <si>
    <t>市川真間ＤＳＣ（あ）</t>
  </si>
  <si>
    <t>百合台ＳＣ（B）</t>
  </si>
  <si>
    <t>ＦＣ鬼高（Ａ）</t>
  </si>
  <si>
    <t>若宮ＦＣ</t>
  </si>
  <si>
    <t>南行徳ＦＣ（Ａ）</t>
  </si>
  <si>
    <t>福栄ＦＣ（Ａ）</t>
  </si>
  <si>
    <t>北浜ＳＳＳ（Ａ）</t>
  </si>
  <si>
    <t>市川真間ＤＳＣ（い）</t>
  </si>
  <si>
    <t>市川真間ＤＳＣ（え）</t>
  </si>
  <si>
    <t>２年　国分小会場　【２台】</t>
  </si>
  <si>
    <t>２年　国府台小会場　【３台】</t>
  </si>
  <si>
    <t>２年　菅野小会場　【３台】</t>
  </si>
  <si>
    <r>
      <t>入場12：45以降 打合せ13：00　
開始</t>
    </r>
    <r>
      <rPr>
        <b/>
        <sz val="10"/>
        <rFont val="ＭＳ Ｐゴシック"/>
        <family val="3"/>
      </rPr>
      <t>13：30</t>
    </r>
    <r>
      <rPr>
        <sz val="10"/>
        <rFont val="ＭＳ Ｐゴシック"/>
        <family val="3"/>
      </rPr>
      <t>～17：00</t>
    </r>
  </si>
  <si>
    <t>　入場12：45以降 打合せ13：00　開始13：30～17：00</t>
  </si>
  <si>
    <t>冨貴島ＦＣ</t>
  </si>
  <si>
    <t>柏井SC</t>
  </si>
  <si>
    <t>中山ＦＣ（①）</t>
  </si>
  <si>
    <t>信篤ＦＣ（Ｂ）</t>
  </si>
  <si>
    <t>福栄ＦＣ（Ｂ）</t>
  </si>
  <si>
    <t>南市川ＪＦＣ（A）</t>
  </si>
  <si>
    <t>富美浜ＳＣ（Ｂ）</t>
  </si>
  <si>
    <t>市川BayFC</t>
  </si>
  <si>
    <t>信篤ＦＣ（Ｙ）</t>
  </si>
  <si>
    <t>富美浜ＳＣ（Ａ）</t>
  </si>
  <si>
    <t>中山ＦＣ（②）</t>
  </si>
  <si>
    <t>国分ＳＣ</t>
  </si>
  <si>
    <t>国府台ＦＣ</t>
  </si>
  <si>
    <t>菅野ＦＣ</t>
  </si>
  <si>
    <t>曽谷ＳＣ</t>
  </si>
  <si>
    <t>１年　中国分ＳＨ会場　午前　【２台】　</t>
  </si>
  <si>
    <t>１年　中国分ＳＨ会場　午後　【２台】　</t>
  </si>
  <si>
    <r>
      <t>入場8：50 　打合せ9：20　開始</t>
    </r>
    <r>
      <rPr>
        <b/>
        <sz val="10"/>
        <rFont val="ＭＳ Ｐゴシック"/>
        <family val="3"/>
      </rPr>
      <t>9：45</t>
    </r>
    <r>
      <rPr>
        <sz val="10"/>
        <rFont val="ＭＳ Ｐゴシック"/>
        <family val="3"/>
      </rPr>
      <t>～12：30</t>
    </r>
  </si>
  <si>
    <r>
      <t>入場12：40　打合せ13：10　開始</t>
    </r>
    <r>
      <rPr>
        <b/>
        <sz val="10"/>
        <rFont val="ＭＳ Ｐゴシック"/>
        <family val="3"/>
      </rPr>
      <t>13：30</t>
    </r>
    <r>
      <rPr>
        <sz val="10"/>
        <rFont val="ＭＳ Ｐゴシック"/>
        <family val="3"/>
      </rPr>
      <t>～16：15</t>
    </r>
  </si>
  <si>
    <t>信篤ＦＣ（Ｓ）</t>
  </si>
  <si>
    <t>南市川ＪＦＣ</t>
  </si>
  <si>
    <t>ＦＣ八幡ﾋﾞｰﾊﾞｰｽﾞ</t>
  </si>
  <si>
    <t>富美浜ＳＣ</t>
  </si>
  <si>
    <t>行徳ＳＣ</t>
  </si>
  <si>
    <t>新浜ＦＣ</t>
  </si>
  <si>
    <t>信篤ＦＣ（Ｔ）</t>
  </si>
  <si>
    <t>Ⅰリーグ</t>
  </si>
  <si>
    <t>稲越小会場【Ｂ】</t>
  </si>
  <si>
    <t>Ⅱリーグ</t>
  </si>
  <si>
    <t>Ⅲリーグ</t>
  </si>
  <si>
    <t>Ⅳリーグ</t>
  </si>
  <si>
    <t>フッチＧ会場</t>
  </si>
  <si>
    <t>Ⅵリーグ</t>
  </si>
  <si>
    <t>FC八幡（Ａ）</t>
  </si>
  <si>
    <t>FC八幡（Ｂ）</t>
  </si>
  <si>
    <t>市川真間ＤＳＣ（A）</t>
  </si>
  <si>
    <t>百合台ＳＣ（A）</t>
  </si>
  <si>
    <t>国分川緑地【A】</t>
  </si>
  <si>
    <t>国分川緑地【Ｂ】</t>
  </si>
  <si>
    <t>百合台小会場【A】</t>
  </si>
  <si>
    <t>百合台小会場【Ｂ】</t>
  </si>
  <si>
    <t>Ⅴリーグ</t>
  </si>
  <si>
    <t>中国分ＳＨ会場【Ｂ】</t>
  </si>
  <si>
    <t>中国分ＳＨ会場【Ａ】</t>
  </si>
  <si>
    <t>百合台SC</t>
  </si>
  <si>
    <t>３年Ⅴリーグ　真間小会場　入場８：００打合せ８：３０</t>
  </si>
  <si>
    <t>３年Ⅶリーグ　国分川緑地広場【Aコート】　開場８：００打合せ９：００</t>
  </si>
  <si>
    <t>３年Ⅷリーグ　国分川緑地広場【Bコート】　開場８：００打合せ９：００</t>
  </si>
  <si>
    <t>アレグリシモカイ</t>
  </si>
  <si>
    <t>３年Ⅰリーグ　稲越小会場【Ａコート】　入場８：００打合せ８：３０</t>
  </si>
  <si>
    <t>３年Ⅱリーグ　稲越小会場【Ｂコート】　入場８：００打合せ８：３０</t>
  </si>
  <si>
    <t>３年Ⅲリーグ　曽谷小会場【Ａコート】　入場８：００打合せ８：３０</t>
  </si>
  <si>
    <t>３年Ⅳリーグ　曽谷小会場【Ｂコート】　入場８：００打合せ８：３０</t>
  </si>
  <si>
    <t>２年Ⅰリーグ　百合台小会場【Aコート】　入場８：００打合せ８：３０</t>
  </si>
  <si>
    <t>２年Ⅱリーグ　百合台小会場【Ｂコート】　入場８：００打合せ８：３０</t>
  </si>
  <si>
    <t>２年Ⅲリーグ　国分川緑地広場【Ｃコート】　開場８：００打合せ９：００</t>
  </si>
  <si>
    <t>フォルマーレ</t>
  </si>
  <si>
    <t>２年Ⅴリーグ　国分小会場　入場８：００打合せ８：３０</t>
  </si>
  <si>
    <t>２年Ⅵリーグ　国府台小会場　入場１２：４５打合せ１３：００</t>
  </si>
  <si>
    <t>２年Ⅶリーグ　菅野小会場【Aコート】　入場１２：４５打合せ１３：００</t>
  </si>
  <si>
    <r>
      <t>１年Ⅱリーグ　中国分SH会場【Aコート】　</t>
    </r>
    <r>
      <rPr>
        <b/>
        <sz val="10"/>
        <rFont val="ＭＳ Ｐゴシック"/>
        <family val="3"/>
      </rPr>
      <t>入場</t>
    </r>
    <r>
      <rPr>
        <b/>
        <sz val="10"/>
        <color indexed="10"/>
        <rFont val="ＭＳ Ｐゴシック"/>
        <family val="3"/>
      </rPr>
      <t>８</t>
    </r>
    <r>
      <rPr>
        <b/>
        <sz val="10"/>
        <color indexed="10"/>
        <rFont val="ＭＳ Ｐゴシック"/>
        <family val="3"/>
      </rPr>
      <t>：５０</t>
    </r>
    <r>
      <rPr>
        <sz val="10"/>
        <rFont val="ＭＳ Ｐゴシック"/>
        <family val="3"/>
      </rPr>
      <t>打合せ９：２０</t>
    </r>
  </si>
  <si>
    <r>
      <t>１年Ⅲリーグ　中国分SH会場【Aコート】　</t>
    </r>
    <r>
      <rPr>
        <b/>
        <sz val="10"/>
        <rFont val="ＭＳ Ｐゴシック"/>
        <family val="3"/>
      </rPr>
      <t>入場</t>
    </r>
    <r>
      <rPr>
        <b/>
        <sz val="10"/>
        <color indexed="10"/>
        <rFont val="ＭＳ Ｐゴシック"/>
        <family val="3"/>
      </rPr>
      <t>１２</t>
    </r>
    <r>
      <rPr>
        <b/>
        <sz val="10"/>
        <color indexed="10"/>
        <rFont val="ＭＳ Ｐゴシック"/>
        <family val="3"/>
      </rPr>
      <t>：４０</t>
    </r>
    <r>
      <rPr>
        <sz val="10"/>
        <rFont val="ＭＳ Ｐゴシック"/>
        <family val="3"/>
      </rPr>
      <t>打合せ１３：１０</t>
    </r>
  </si>
  <si>
    <r>
      <t>１年Ⅳリーグ　中国分SH会場【Ｂコート】　</t>
    </r>
    <r>
      <rPr>
        <b/>
        <sz val="10"/>
        <rFont val="ＭＳ Ｐゴシック"/>
        <family val="3"/>
      </rPr>
      <t>入場</t>
    </r>
    <r>
      <rPr>
        <b/>
        <sz val="10"/>
        <color indexed="10"/>
        <rFont val="ＭＳ Ｐゴシック"/>
        <family val="3"/>
      </rPr>
      <t>１２：４０</t>
    </r>
    <r>
      <rPr>
        <sz val="10"/>
        <color indexed="8"/>
        <rFont val="ＭＳ Ｐゴシック"/>
        <family val="3"/>
      </rPr>
      <t>打合せ１３：１０</t>
    </r>
  </si>
  <si>
    <t>入場8：00 打合せ8：30　
開始9：00～12：30</t>
  </si>
  <si>
    <t>　入場8：00　打合せ8：30　開始9：00～12：30　</t>
  </si>
  <si>
    <t>　入場8：00 打合せ8：30　開始9：00～12：30</t>
  </si>
  <si>
    <t>市川中央ＬＫ（Ａ）</t>
  </si>
  <si>
    <t>市川中央ＬＫ（Ｂ）</t>
  </si>
  <si>
    <t>Ｄ</t>
  </si>
  <si>
    <t>Ｅ</t>
  </si>
  <si>
    <t>Ⅵリーグ★</t>
  </si>
  <si>
    <t>Ⅶリーグ★</t>
  </si>
  <si>
    <t>Ⅷリーグ★</t>
  </si>
  <si>
    <t>Ⅲリーグ★</t>
  </si>
  <si>
    <t>Ⅳリーグ★</t>
  </si>
  <si>
    <t>市川中央ＬＫ（Ａ）</t>
  </si>
  <si>
    <t>市川中央ＬＫ（Ｂ）</t>
  </si>
  <si>
    <t>国分川緑地【Ｃ】</t>
  </si>
  <si>
    <t>国分川緑地【Ｄ】</t>
  </si>
  <si>
    <t>２年Ⅳリーグ　国分川緑地広場【Ｄコート】　開場８：００打合せ９：００</t>
  </si>
  <si>
    <t>北浜ＳＳＳ（Ａ）</t>
  </si>
  <si>
    <t>２年Ⅷリーグ　菅野小会場【Ｂコート】　入場１２：４５打合せ１３：００</t>
  </si>
  <si>
    <t>対戦リーグ表　　DEPOcup第２１回わんぱくリーグサッカー大会　（2017.5.27）　★一部変更</t>
  </si>
  <si>
    <r>
      <t>１年Ⅱリーグ　中国分SH会場【Ｂコート】　</t>
    </r>
    <r>
      <rPr>
        <b/>
        <sz val="10"/>
        <rFont val="ＭＳ Ｐゴシック"/>
        <family val="3"/>
      </rPr>
      <t>入場</t>
    </r>
    <r>
      <rPr>
        <b/>
        <sz val="10"/>
        <color indexed="10"/>
        <rFont val="ＭＳ Ｐゴシック"/>
        <family val="3"/>
      </rPr>
      <t>８：５０</t>
    </r>
    <r>
      <rPr>
        <sz val="10"/>
        <rFont val="ＭＳ Ｐゴシック"/>
        <family val="3"/>
      </rPr>
      <t>打合せ９：２０</t>
    </r>
  </si>
  <si>
    <t>３年Ⅵリーグ　フッチグラウンド会場　入場８：００打合せ８：３０</t>
  </si>
  <si>
    <t>菅野ＦＣ（+ｆｔ）</t>
  </si>
  <si>
    <t>北浜SSS(A)</t>
  </si>
  <si>
    <t>北浜SSS（Ａ）</t>
  </si>
  <si>
    <t>Ⅷリーグ★</t>
  </si>
  <si>
    <t>★市川中央ＬＫ→Ⅶ・Ⅷに移動</t>
  </si>
  <si>
    <t>★市川真間Ｄ（う）→Ⅶに移動
※予備日6/3＝中国分LWFC→ｱﾚｸﾞﾘ</t>
  </si>
  <si>
    <t>★南市川（Ｂ）→市川中央（Ａ）に変更
※予備日6/3＝中国分LW→ｱﾚｸﾞﾘ(Ｂ)</t>
  </si>
  <si>
    <t>★南市川（Ｃ）→市川中央（Ｂ）に変更</t>
  </si>
  <si>
    <t>※予備日6/3の場合＝13：00入場、13：45開始～17：00</t>
  </si>
  <si>
    <t>★市川真間Ｄ（え）→Ⅷに移動</t>
  </si>
  <si>
    <t>★南市川（Ｂ）→市川真間D（う）に変更</t>
  </si>
  <si>
    <t>★南市川（C）→市川真間D（え）に変更</t>
  </si>
  <si>
    <t>Ⅶリーグ★</t>
  </si>
  <si>
    <t>Ⅷリーグ★</t>
  </si>
  <si>
    <t>Ⅳリーグ★</t>
  </si>
  <si>
    <t>Ⅲリーグ★</t>
  </si>
  <si>
    <t>Ⅷリーグ★</t>
  </si>
  <si>
    <t>Ⅵリーグ★</t>
  </si>
  <si>
    <r>
      <t>試合順＆審判担当　 DEPOcup第２１回わんぱくリーグサッカー大会　（2017.5.27）　</t>
    </r>
    <r>
      <rPr>
        <sz val="14"/>
        <rFont val="HGP創英角ｺﾞｼｯｸUB"/>
        <family val="3"/>
      </rPr>
      <t>＜一部変更ずみ＞</t>
    </r>
  </si>
  <si>
    <t>(注）　幸小の運動会延期により南市川JFCの3年・2年の各2ﾁｰﾑが不参加となりました。関係ﾁｰﾑの了解を得て、組み合わせの一部を変更いたしましたこと、ご了解いただきますようお願いいたします。組み合わせに変更のあるリーグは★で表示しています。（主管：中央支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</si>
</sst>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創英角ｺﾞｼｯｸUB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HG創英角ｺﾞｼｯｸUB"/>
      <family val="3"/>
    </font>
    <font>
      <b/>
      <sz val="10"/>
      <name val="ＭＳ Ｐゴシック"/>
      <family val="3"/>
    </font>
    <font>
      <sz val="14"/>
      <name val="HGP創英角ｺﾞｼｯｸUB"/>
      <family val="3"/>
    </font>
    <font>
      <sz val="12"/>
      <name val="ＭＳ Ｐゴシック"/>
      <family val="3"/>
    </font>
    <font>
      <sz val="12"/>
      <color indexed="8"/>
      <name val="HG創英角ｺﾞｼｯｸUB"/>
      <family val="3"/>
    </font>
    <font>
      <sz val="11"/>
      <color indexed="8"/>
      <name val="HG創英角ｺﾞｼｯｸUB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HGP創英角ｺﾞｼｯｸUB"/>
      <family val="3"/>
    </font>
    <font>
      <sz val="12"/>
      <name val="HGP創英角ｺﾞｼｯｸUB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0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3"/>
      </patternFill>
    </fill>
    <fill>
      <patternFill patternType="mediumGray">
        <fgColor indexed="52"/>
      </patternFill>
    </fill>
    <fill>
      <patternFill patternType="darkUp">
        <fgColor indexed="52"/>
      </patternFill>
    </fill>
    <fill>
      <patternFill patternType="mediumGray">
        <fgColor indexed="50"/>
      </patternFill>
    </fill>
    <fill>
      <patternFill patternType="darkUp">
        <fgColor indexed="46"/>
      </patternFill>
    </fill>
    <fill>
      <patternFill patternType="mediumGray">
        <fgColor indexed="49"/>
      </patternFill>
    </fill>
    <fill>
      <patternFill patternType="lightDown">
        <fgColor indexed="50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textRotation="255" shrinkToFi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20" fontId="4" fillId="0" borderId="13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shrinkToFit="1"/>
    </xf>
    <xf numFmtId="0" fontId="0" fillId="0" borderId="0" xfId="0" applyFill="1" applyAlignment="1">
      <alignment vertical="center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24" borderId="21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center" vertical="center" shrinkToFit="1"/>
    </xf>
    <xf numFmtId="0" fontId="4" fillId="24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 shrinkToFit="1"/>
    </xf>
    <xf numFmtId="20" fontId="13" fillId="0" borderId="11" xfId="0" applyNumberFormat="1" applyFont="1" applyBorder="1" applyAlignment="1">
      <alignment horizontal="center" vertical="center" shrinkToFit="1"/>
    </xf>
    <xf numFmtId="20" fontId="4" fillId="0" borderId="21" xfId="0" applyNumberFormat="1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20" fontId="4" fillId="0" borderId="49" xfId="0" applyNumberFormat="1" applyFont="1" applyBorder="1" applyAlignment="1">
      <alignment horizontal="center" vertical="center" shrinkToFit="1"/>
    </xf>
    <xf numFmtId="20" fontId="4" fillId="0" borderId="41" xfId="0" applyNumberFormat="1" applyFont="1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20" fontId="6" fillId="0" borderId="11" xfId="0" applyNumberFormat="1" applyFont="1" applyBorder="1" applyAlignment="1">
      <alignment horizontal="center" vertical="center" shrinkToFit="1"/>
    </xf>
    <xf numFmtId="20" fontId="4" fillId="0" borderId="2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20" fontId="4" fillId="0" borderId="31" xfId="0" applyNumberFormat="1" applyFont="1" applyBorder="1" applyAlignment="1">
      <alignment horizontal="center" vertical="center" shrinkToFit="1"/>
    </xf>
    <xf numFmtId="20" fontId="4" fillId="0" borderId="10" xfId="0" applyNumberFormat="1" applyFont="1" applyBorder="1" applyAlignment="1">
      <alignment horizontal="center" vertical="center" shrinkToFit="1"/>
    </xf>
    <xf numFmtId="20" fontId="6" fillId="0" borderId="42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20" fontId="4" fillId="0" borderId="0" xfId="0" applyNumberFormat="1" applyFont="1" applyAlignment="1">
      <alignment horizontal="center" vertical="top"/>
    </xf>
    <xf numFmtId="20" fontId="4" fillId="0" borderId="42" xfId="0" applyNumberFormat="1" applyFont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18" fillId="0" borderId="0" xfId="0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 shrinkToFit="1"/>
    </xf>
    <xf numFmtId="0" fontId="4" fillId="24" borderId="24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25" borderId="10" xfId="0" applyFont="1" applyFill="1" applyBorder="1" applyAlignment="1">
      <alignment horizontal="center" vertical="center" shrinkToFit="1"/>
    </xf>
    <xf numFmtId="0" fontId="4" fillId="26" borderId="10" xfId="0" applyFont="1" applyFill="1" applyBorder="1" applyAlignment="1">
      <alignment horizontal="center" vertical="center" shrinkToFit="1"/>
    </xf>
    <xf numFmtId="0" fontId="4" fillId="25" borderId="31" xfId="0" applyFont="1" applyFill="1" applyBorder="1" applyAlignment="1">
      <alignment horizontal="center" vertical="center" textRotation="255" shrinkToFit="1"/>
    </xf>
    <xf numFmtId="0" fontId="4" fillId="25" borderId="53" xfId="0" applyFont="1" applyFill="1" applyBorder="1" applyAlignment="1">
      <alignment horizontal="center" vertical="center" textRotation="255" shrinkToFit="1"/>
    </xf>
    <xf numFmtId="0" fontId="4" fillId="25" borderId="18" xfId="0" applyFont="1" applyFill="1" applyBorder="1" applyAlignment="1">
      <alignment horizontal="center" vertical="center" textRotation="255" shrinkToFit="1"/>
    </xf>
    <xf numFmtId="0" fontId="19" fillId="0" borderId="37" xfId="0" applyFont="1" applyBorder="1" applyAlignment="1">
      <alignment horizontal="center" vertical="top" shrinkToFit="1"/>
    </xf>
    <xf numFmtId="0" fontId="19" fillId="0" borderId="0" xfId="0" applyFont="1" applyAlignment="1">
      <alignment horizontal="center" vertical="top" shrinkToFit="1"/>
    </xf>
    <xf numFmtId="0" fontId="19" fillId="0" borderId="22" xfId="0" applyFont="1" applyBorder="1" applyAlignment="1">
      <alignment horizontal="left" vertical="top" wrapText="1" shrinkToFit="1"/>
    </xf>
    <xf numFmtId="0" fontId="19" fillId="0" borderId="0" xfId="0" applyFont="1" applyBorder="1" applyAlignment="1">
      <alignment horizontal="left" vertical="top" wrapText="1" shrinkToFit="1"/>
    </xf>
    <xf numFmtId="0" fontId="4" fillId="27" borderId="54" xfId="0" applyFont="1" applyFill="1" applyBorder="1" applyAlignment="1">
      <alignment horizontal="center" vertical="center" textRotation="255" shrinkToFit="1"/>
    </xf>
    <xf numFmtId="0" fontId="4" fillId="27" borderId="55" xfId="0" applyFont="1" applyFill="1" applyBorder="1" applyAlignment="1">
      <alignment horizontal="center" vertical="center" textRotation="255" shrinkToFit="1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27" borderId="53" xfId="0" applyFont="1" applyFill="1" applyBorder="1" applyAlignment="1">
      <alignment horizontal="center" vertical="center" textRotation="255" shrinkToFit="1"/>
    </xf>
    <xf numFmtId="0" fontId="4" fillId="27" borderId="18" xfId="0" applyFont="1" applyFill="1" applyBorder="1" applyAlignment="1">
      <alignment horizontal="center" vertical="center" textRotation="255" shrinkToFit="1"/>
    </xf>
    <xf numFmtId="0" fontId="4" fillId="28" borderId="29" xfId="0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3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top" wrapText="1" shrinkToFit="1"/>
    </xf>
    <xf numFmtId="0" fontId="19" fillId="0" borderId="37" xfId="0" applyFont="1" applyBorder="1" applyAlignment="1">
      <alignment horizontal="left" vertical="top" shrinkToFit="1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 vertical="center" wrapText="1" shrinkToFit="1"/>
    </xf>
    <xf numFmtId="0" fontId="4" fillId="0" borderId="59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7" borderId="46" xfId="0" applyFont="1" applyFill="1" applyBorder="1" applyAlignment="1">
      <alignment horizontal="center" vertical="center" textRotation="255" shrinkToFit="1"/>
    </xf>
    <xf numFmtId="0" fontId="4" fillId="27" borderId="27" xfId="0" applyFont="1" applyFill="1" applyBorder="1" applyAlignment="1">
      <alignment horizontal="center" vertical="center" textRotation="255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60" xfId="0" applyFont="1" applyFill="1" applyBorder="1" applyAlignment="1">
      <alignment horizontal="center" vertical="center" wrapText="1" shrinkToFit="1"/>
    </xf>
    <xf numFmtId="0" fontId="4" fillId="28" borderId="61" xfId="0" applyFont="1" applyFill="1" applyBorder="1" applyAlignment="1">
      <alignment horizontal="center" vertical="center" wrapText="1" shrinkToFit="1"/>
    </xf>
    <xf numFmtId="0" fontId="4" fillId="28" borderId="22" xfId="0" applyFont="1" applyFill="1" applyBorder="1" applyAlignment="1">
      <alignment horizontal="center" vertical="center" wrapText="1" shrinkToFit="1"/>
    </xf>
    <xf numFmtId="0" fontId="4" fillId="28" borderId="33" xfId="0" applyFont="1" applyFill="1" applyBorder="1" applyAlignment="1">
      <alignment horizontal="center" vertical="center" wrapText="1" shrinkToFit="1"/>
    </xf>
    <xf numFmtId="0" fontId="4" fillId="27" borderId="31" xfId="0" applyFont="1" applyFill="1" applyBorder="1" applyAlignment="1">
      <alignment horizontal="center" vertical="center" textRotation="255" shrinkToFit="1"/>
    </xf>
    <xf numFmtId="0" fontId="4" fillId="29" borderId="53" xfId="0" applyFont="1" applyFill="1" applyBorder="1" applyAlignment="1">
      <alignment horizontal="center" vertical="center" textRotation="255" shrinkToFit="1"/>
    </xf>
    <xf numFmtId="0" fontId="4" fillId="29" borderId="18" xfId="0" applyFont="1" applyFill="1" applyBorder="1" applyAlignment="1">
      <alignment horizontal="center" vertical="center" textRotation="255" shrinkToFit="1"/>
    </xf>
    <xf numFmtId="0" fontId="19" fillId="0" borderId="2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4" fillId="29" borderId="62" xfId="0" applyFont="1" applyFill="1" applyBorder="1" applyAlignment="1">
      <alignment horizontal="center" vertical="center" textRotation="255" shrinkToFit="1"/>
    </xf>
    <xf numFmtId="0" fontId="4" fillId="29" borderId="54" xfId="0" applyFont="1" applyFill="1" applyBorder="1" applyAlignment="1">
      <alignment horizontal="center" vertical="center" textRotation="255" shrinkToFit="1"/>
    </xf>
    <xf numFmtId="0" fontId="4" fillId="29" borderId="55" xfId="0" applyFont="1" applyFill="1" applyBorder="1" applyAlignment="1">
      <alignment horizontal="center" vertical="center" textRotation="255" shrinkToFit="1"/>
    </xf>
    <xf numFmtId="0" fontId="4" fillId="30" borderId="29" xfId="0" applyFont="1" applyFill="1" applyBorder="1" applyAlignment="1">
      <alignment horizontal="center" vertical="center" wrapText="1" shrinkToFit="1"/>
    </xf>
    <xf numFmtId="0" fontId="4" fillId="30" borderId="22" xfId="0" applyFont="1" applyFill="1" applyBorder="1" applyAlignment="1">
      <alignment horizontal="center" vertical="center" wrapText="1" shrinkToFit="1"/>
    </xf>
    <xf numFmtId="0" fontId="4" fillId="30" borderId="33" xfId="0" applyFont="1" applyFill="1" applyBorder="1" applyAlignment="1">
      <alignment horizontal="center" vertical="center" wrapText="1" shrinkToFit="1"/>
    </xf>
    <xf numFmtId="0" fontId="19" fillId="0" borderId="22" xfId="0" applyFont="1" applyFill="1" applyBorder="1" applyAlignment="1">
      <alignment horizontal="center" vertical="top" shrinkToFit="1"/>
    </xf>
    <xf numFmtId="0" fontId="4" fillId="0" borderId="6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textRotation="255" shrinkToFit="1"/>
    </xf>
    <xf numFmtId="0" fontId="0" fillId="26" borderId="10" xfId="0" applyFont="1" applyFill="1" applyBorder="1" applyAlignment="1">
      <alignment horizontal="center" vertical="center" textRotation="255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4.125" style="0" customWidth="1"/>
    <col min="2" max="2" width="4.125" style="4" customWidth="1"/>
    <col min="3" max="3" width="16.25390625" style="0" customWidth="1"/>
    <col min="4" max="4" width="4.00390625" style="0" customWidth="1"/>
    <col min="5" max="5" width="4.125" style="5" customWidth="1"/>
    <col min="6" max="6" width="16.25390625" style="0" customWidth="1"/>
    <col min="7" max="7" width="4.625" style="0" customWidth="1"/>
    <col min="8" max="9" width="4.125" style="0" customWidth="1"/>
    <col min="10" max="10" width="16.25390625" style="0" customWidth="1"/>
    <col min="11" max="12" width="4.125" style="0" customWidth="1"/>
    <col min="13" max="13" width="16.25390625" style="0" customWidth="1"/>
    <col min="14" max="16" width="4.125" style="0" customWidth="1"/>
    <col min="17" max="17" width="16.25390625" style="0" customWidth="1"/>
    <col min="18" max="19" width="4.125" style="0" customWidth="1"/>
    <col min="20" max="20" width="16.25390625" style="0" customWidth="1"/>
    <col min="21" max="21" width="4.125" style="0" customWidth="1"/>
  </cols>
  <sheetData>
    <row r="1" spans="1:13" ht="26.25" customHeight="1">
      <c r="A1" s="222" t="s">
        <v>245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21" s="2" customFormat="1" ht="19.5" customHeight="1">
      <c r="A2" s="148" t="s">
        <v>0</v>
      </c>
      <c r="B2" s="10"/>
      <c r="C2" s="1"/>
      <c r="D2" s="1"/>
      <c r="E2" s="1"/>
      <c r="F2" s="15"/>
      <c r="H2"/>
      <c r="I2"/>
      <c r="J2"/>
      <c r="K2"/>
      <c r="L2"/>
      <c r="M2"/>
      <c r="N2" s="8"/>
      <c r="O2" s="12"/>
      <c r="P2" s="1"/>
      <c r="Q2" s="1"/>
      <c r="R2" s="1"/>
      <c r="S2" s="1"/>
      <c r="T2" s="14"/>
      <c r="U2" s="8"/>
    </row>
    <row r="3" spans="1:15" s="6" customFormat="1" ht="19.5" customHeight="1">
      <c r="A3" s="165" t="s">
        <v>49</v>
      </c>
      <c r="B3" s="166"/>
      <c r="C3" s="166"/>
      <c r="D3" s="166"/>
      <c r="E3" s="166"/>
      <c r="F3" s="167"/>
      <c r="H3" s="165" t="s">
        <v>66</v>
      </c>
      <c r="I3" s="166"/>
      <c r="J3" s="166"/>
      <c r="K3" s="166"/>
      <c r="L3" s="166"/>
      <c r="M3" s="167"/>
      <c r="N3" s="4"/>
      <c r="O3" s="4"/>
    </row>
    <row r="4" spans="1:15" s="6" customFormat="1" ht="19.5" customHeight="1">
      <c r="A4" s="179" t="s">
        <v>206</v>
      </c>
      <c r="B4" s="196"/>
      <c r="C4" s="196"/>
      <c r="D4" s="196"/>
      <c r="E4" s="196"/>
      <c r="F4" s="197"/>
      <c r="H4" s="179" t="s">
        <v>206</v>
      </c>
      <c r="I4" s="196"/>
      <c r="J4" s="196"/>
      <c r="K4" s="196"/>
      <c r="L4" s="196"/>
      <c r="M4" s="197"/>
      <c r="N4" s="13"/>
      <c r="O4" s="13"/>
    </row>
    <row r="5" spans="1:15" s="6" customFormat="1" ht="19.5" customHeight="1">
      <c r="A5" s="171" t="s">
        <v>50</v>
      </c>
      <c r="B5" s="171"/>
      <c r="C5" s="171"/>
      <c r="D5" s="171" t="s">
        <v>51</v>
      </c>
      <c r="E5" s="171"/>
      <c r="F5" s="171"/>
      <c r="H5" s="171" t="s">
        <v>50</v>
      </c>
      <c r="I5" s="171"/>
      <c r="J5" s="171"/>
      <c r="K5" s="171" t="s">
        <v>51</v>
      </c>
      <c r="L5" s="171"/>
      <c r="M5" s="171"/>
      <c r="N5" s="16"/>
      <c r="O5" s="16"/>
    </row>
    <row r="6" spans="1:15" s="6" customFormat="1" ht="19.5" customHeight="1">
      <c r="A6" s="207" t="s">
        <v>4</v>
      </c>
      <c r="B6" s="26" t="s">
        <v>53</v>
      </c>
      <c r="C6" s="26" t="s">
        <v>67</v>
      </c>
      <c r="D6" s="207" t="s">
        <v>19</v>
      </c>
      <c r="E6" s="26" t="s">
        <v>53</v>
      </c>
      <c r="F6" s="26" t="s">
        <v>68</v>
      </c>
      <c r="H6" s="207" t="s">
        <v>52</v>
      </c>
      <c r="I6" s="7" t="s">
        <v>53</v>
      </c>
      <c r="J6" s="26" t="s">
        <v>69</v>
      </c>
      <c r="K6" s="207" t="s">
        <v>57</v>
      </c>
      <c r="L6" s="26" t="s">
        <v>53</v>
      </c>
      <c r="M6" s="26" t="s">
        <v>70</v>
      </c>
      <c r="N6" s="17"/>
      <c r="O6" s="17"/>
    </row>
    <row r="7" spans="1:15" s="6" customFormat="1" ht="19.5" customHeight="1">
      <c r="A7" s="207"/>
      <c r="B7" s="26" t="s">
        <v>54</v>
      </c>
      <c r="C7" s="26" t="s">
        <v>71</v>
      </c>
      <c r="D7" s="207"/>
      <c r="E7" s="26" t="s">
        <v>54</v>
      </c>
      <c r="F7" s="26" t="s">
        <v>72</v>
      </c>
      <c r="H7" s="207"/>
      <c r="I7" s="7" t="s">
        <v>54</v>
      </c>
      <c r="J7" s="26" t="s">
        <v>73</v>
      </c>
      <c r="K7" s="207"/>
      <c r="L7" s="26" t="s">
        <v>54</v>
      </c>
      <c r="M7" s="26" t="s">
        <v>74</v>
      </c>
      <c r="N7" s="16"/>
      <c r="O7" s="16"/>
    </row>
    <row r="8" spans="1:15" s="6" customFormat="1" ht="19.5" customHeight="1">
      <c r="A8" s="207"/>
      <c r="B8" s="26" t="s">
        <v>55</v>
      </c>
      <c r="C8" s="11" t="s">
        <v>75</v>
      </c>
      <c r="D8" s="207"/>
      <c r="E8" s="26" t="s">
        <v>55</v>
      </c>
      <c r="F8" s="26" t="s">
        <v>76</v>
      </c>
      <c r="H8" s="207"/>
      <c r="I8" s="7" t="s">
        <v>55</v>
      </c>
      <c r="J8" s="26" t="s">
        <v>77</v>
      </c>
      <c r="K8" s="207"/>
      <c r="L8" s="26" t="s">
        <v>55</v>
      </c>
      <c r="M8" s="26" t="s">
        <v>78</v>
      </c>
      <c r="N8" s="16"/>
      <c r="O8" s="16"/>
    </row>
    <row r="9" spans="1:15" s="6" customFormat="1" ht="19.5" customHeight="1">
      <c r="A9" s="207"/>
      <c r="B9" s="26" t="s">
        <v>58</v>
      </c>
      <c r="C9" s="26" t="s">
        <v>79</v>
      </c>
      <c r="D9" s="207"/>
      <c r="E9" s="26" t="s">
        <v>58</v>
      </c>
      <c r="F9" s="26" t="s">
        <v>133</v>
      </c>
      <c r="H9" s="207"/>
      <c r="I9" s="7" t="s">
        <v>58</v>
      </c>
      <c r="J9" s="26" t="s">
        <v>80</v>
      </c>
      <c r="K9" s="207"/>
      <c r="L9" s="26" t="s">
        <v>58</v>
      </c>
      <c r="M9" s="26" t="s">
        <v>81</v>
      </c>
      <c r="N9" s="17"/>
      <c r="O9" s="17"/>
    </row>
    <row r="10" spans="1:15" s="6" customFormat="1" ht="19.5" customHeight="1">
      <c r="A10" s="208"/>
      <c r="B10" s="7" t="s">
        <v>59</v>
      </c>
      <c r="C10" s="11" t="s">
        <v>82</v>
      </c>
      <c r="D10" s="208"/>
      <c r="E10" s="7" t="s">
        <v>59</v>
      </c>
      <c r="F10" s="11" t="s">
        <v>83</v>
      </c>
      <c r="H10" s="208"/>
      <c r="I10" s="7" t="s">
        <v>59</v>
      </c>
      <c r="J10" s="11" t="s">
        <v>155</v>
      </c>
      <c r="K10" s="208"/>
      <c r="L10" s="26" t="s">
        <v>84</v>
      </c>
      <c r="M10" s="26" t="s">
        <v>85</v>
      </c>
      <c r="N10" s="17"/>
      <c r="O10" s="17"/>
    </row>
    <row r="11" spans="1:20" s="6" customFormat="1" ht="19.5" customHeight="1">
      <c r="A11" s="159" t="s">
        <v>86</v>
      </c>
      <c r="B11" s="159"/>
      <c r="C11" s="159"/>
      <c r="D11" s="159"/>
      <c r="E11" s="159"/>
      <c r="F11" s="159"/>
      <c r="H11" s="159" t="s">
        <v>87</v>
      </c>
      <c r="I11" s="159"/>
      <c r="J11" s="159"/>
      <c r="K11" s="159"/>
      <c r="L11" s="159"/>
      <c r="M11" s="159"/>
      <c r="N11" s="111"/>
      <c r="O11" s="21"/>
      <c r="P11" s="21"/>
      <c r="Q11" s="21"/>
      <c r="R11" s="21"/>
      <c r="S11" s="21"/>
      <c r="T11" s="17"/>
    </row>
    <row r="12" spans="1:14" s="6" customFormat="1" ht="19.5" customHeight="1">
      <c r="A12" s="165" t="s">
        <v>88</v>
      </c>
      <c r="B12" s="166"/>
      <c r="C12" s="218"/>
      <c r="D12" s="201" t="s">
        <v>89</v>
      </c>
      <c r="E12" s="201"/>
      <c r="F12" s="219"/>
      <c r="H12" s="214" t="s">
        <v>56</v>
      </c>
      <c r="I12" s="215"/>
      <c r="J12" s="215"/>
      <c r="K12" s="215"/>
      <c r="L12" s="215"/>
      <c r="M12" s="216"/>
      <c r="N12" s="18"/>
    </row>
    <row r="13" spans="1:14" s="6" customFormat="1" ht="19.5" customHeight="1">
      <c r="A13" s="184" t="s">
        <v>204</v>
      </c>
      <c r="B13" s="185"/>
      <c r="C13" s="186"/>
      <c r="D13" s="191" t="s">
        <v>204</v>
      </c>
      <c r="E13" s="185"/>
      <c r="F13" s="220"/>
      <c r="H13" s="184" t="s">
        <v>61</v>
      </c>
      <c r="I13" s="191"/>
      <c r="J13" s="191"/>
      <c r="K13" s="191"/>
      <c r="L13" s="191"/>
      <c r="M13" s="192"/>
      <c r="N13" s="18"/>
    </row>
    <row r="14" spans="1:13" s="6" customFormat="1" ht="19.5" customHeight="1">
      <c r="A14" s="187"/>
      <c r="B14" s="188"/>
      <c r="C14" s="189"/>
      <c r="D14" s="188"/>
      <c r="E14" s="188"/>
      <c r="F14" s="221"/>
      <c r="H14" s="171" t="s">
        <v>90</v>
      </c>
      <c r="I14" s="171"/>
      <c r="J14" s="171"/>
      <c r="K14" s="171" t="s">
        <v>91</v>
      </c>
      <c r="L14" s="171"/>
      <c r="M14" s="171"/>
    </row>
    <row r="15" spans="1:13" s="6" customFormat="1" ht="19.5" customHeight="1">
      <c r="A15" s="207" t="s">
        <v>92</v>
      </c>
      <c r="B15" s="7" t="s">
        <v>93</v>
      </c>
      <c r="C15" s="112" t="s">
        <v>94</v>
      </c>
      <c r="D15" s="211" t="s">
        <v>211</v>
      </c>
      <c r="E15" s="155" t="s">
        <v>53</v>
      </c>
      <c r="F15" s="26" t="s">
        <v>99</v>
      </c>
      <c r="H15" s="207" t="s">
        <v>212</v>
      </c>
      <c r="I15" s="7" t="s">
        <v>93</v>
      </c>
      <c r="J15" s="26" t="s">
        <v>96</v>
      </c>
      <c r="K15" s="207" t="s">
        <v>229</v>
      </c>
      <c r="L15" s="155" t="s">
        <v>93</v>
      </c>
      <c r="M15" s="155" t="s">
        <v>208</v>
      </c>
    </row>
    <row r="16" spans="1:13" s="6" customFormat="1" ht="19.5" customHeight="1">
      <c r="A16" s="207"/>
      <c r="B16" s="7" t="s">
        <v>97</v>
      </c>
      <c r="C16" s="112" t="s">
        <v>98</v>
      </c>
      <c r="D16" s="212"/>
      <c r="E16" s="155" t="s">
        <v>54</v>
      </c>
      <c r="F16" s="26" t="s">
        <v>104</v>
      </c>
      <c r="H16" s="207"/>
      <c r="I16" s="7" t="s">
        <v>97</v>
      </c>
      <c r="J16" s="26" t="s">
        <v>100</v>
      </c>
      <c r="K16" s="207"/>
      <c r="L16" s="26" t="s">
        <v>97</v>
      </c>
      <c r="M16" s="26" t="s">
        <v>101</v>
      </c>
    </row>
    <row r="17" spans="1:13" s="6" customFormat="1" ht="19.5" customHeight="1">
      <c r="A17" s="207"/>
      <c r="B17" s="7" t="s">
        <v>102</v>
      </c>
      <c r="C17" s="112" t="s">
        <v>103</v>
      </c>
      <c r="D17" s="212"/>
      <c r="E17" s="155" t="s">
        <v>55</v>
      </c>
      <c r="F17" s="26" t="s">
        <v>109</v>
      </c>
      <c r="H17" s="207"/>
      <c r="I17" s="7" t="s">
        <v>102</v>
      </c>
      <c r="J17" s="26" t="s">
        <v>105</v>
      </c>
      <c r="K17" s="207"/>
      <c r="L17" s="26" t="s">
        <v>102</v>
      </c>
      <c r="M17" s="26" t="s">
        <v>106</v>
      </c>
    </row>
    <row r="18" spans="1:13" s="6" customFormat="1" ht="19.5" customHeight="1">
      <c r="A18" s="207"/>
      <c r="B18" s="7" t="s">
        <v>107</v>
      </c>
      <c r="C18" s="112" t="s">
        <v>108</v>
      </c>
      <c r="D18" s="212"/>
      <c r="E18" s="155" t="s">
        <v>209</v>
      </c>
      <c r="F18" s="26" t="s">
        <v>114</v>
      </c>
      <c r="H18" s="207"/>
      <c r="I18" s="155" t="s">
        <v>107</v>
      </c>
      <c r="J18" s="155" t="s">
        <v>207</v>
      </c>
      <c r="K18" s="207"/>
      <c r="L18" s="26" t="s">
        <v>107</v>
      </c>
      <c r="M18" s="26" t="s">
        <v>110</v>
      </c>
    </row>
    <row r="19" spans="1:13" s="6" customFormat="1" ht="19.5" customHeight="1">
      <c r="A19" s="208"/>
      <c r="B19" s="7" t="s">
        <v>84</v>
      </c>
      <c r="C19" s="113" t="s">
        <v>176</v>
      </c>
      <c r="D19" s="213"/>
      <c r="E19" s="155" t="s">
        <v>210</v>
      </c>
      <c r="F19" s="11" t="s">
        <v>226</v>
      </c>
      <c r="H19" s="208"/>
      <c r="I19" s="7" t="s">
        <v>84</v>
      </c>
      <c r="J19" s="11" t="s">
        <v>111</v>
      </c>
      <c r="K19" s="208"/>
      <c r="L19" s="26" t="s">
        <v>84</v>
      </c>
      <c r="M19" s="11" t="s">
        <v>112</v>
      </c>
    </row>
    <row r="20" spans="1:13" s="6" customFormat="1" ht="19.5" customHeight="1">
      <c r="A20" s="209" t="s">
        <v>234</v>
      </c>
      <c r="B20" s="209"/>
      <c r="C20" s="209"/>
      <c r="D20" s="217" t="s">
        <v>230</v>
      </c>
      <c r="E20" s="217"/>
      <c r="F20" s="217"/>
      <c r="H20" s="161" t="s">
        <v>232</v>
      </c>
      <c r="I20" s="161"/>
      <c r="J20" s="161"/>
      <c r="K20" s="160" t="s">
        <v>233</v>
      </c>
      <c r="L20" s="160"/>
      <c r="M20" s="160"/>
    </row>
    <row r="21" spans="1:10" s="6" customFormat="1" ht="11.25" customHeight="1">
      <c r="A21" s="210"/>
      <c r="B21" s="210"/>
      <c r="C21" s="210"/>
      <c r="D21" s="23"/>
      <c r="E21" s="20"/>
      <c r="F21" s="20"/>
      <c r="H21" s="162"/>
      <c r="I21" s="162"/>
      <c r="J21" s="162"/>
    </row>
    <row r="22" spans="1:8" s="6" customFormat="1" ht="19.5" customHeight="1">
      <c r="A22" s="148" t="s">
        <v>1</v>
      </c>
      <c r="D22"/>
      <c r="E22" s="5"/>
      <c r="F22"/>
      <c r="H22"/>
    </row>
    <row r="23" spans="1:21" s="6" customFormat="1" ht="19.5" customHeight="1">
      <c r="A23" s="165" t="s">
        <v>117</v>
      </c>
      <c r="B23" s="166"/>
      <c r="C23" s="166"/>
      <c r="D23" s="166"/>
      <c r="E23" s="166"/>
      <c r="F23" s="167"/>
      <c r="G23" s="25"/>
      <c r="H23" s="214" t="s">
        <v>60</v>
      </c>
      <c r="I23" s="215"/>
      <c r="J23" s="215"/>
      <c r="K23" s="215"/>
      <c r="L23" s="215"/>
      <c r="M23" s="216"/>
      <c r="N23" s="3"/>
      <c r="R23"/>
      <c r="S23"/>
      <c r="T23"/>
      <c r="U23" s="19"/>
    </row>
    <row r="24" spans="1:20" s="6" customFormat="1" ht="19.5" customHeight="1">
      <c r="A24" s="168" t="s">
        <v>205</v>
      </c>
      <c r="B24" s="169"/>
      <c r="C24" s="169"/>
      <c r="D24" s="169"/>
      <c r="E24" s="169"/>
      <c r="F24" s="170"/>
      <c r="G24" s="105"/>
      <c r="H24" s="184" t="s">
        <v>61</v>
      </c>
      <c r="I24" s="191"/>
      <c r="J24" s="191"/>
      <c r="K24" s="191"/>
      <c r="L24" s="191"/>
      <c r="M24" s="192"/>
      <c r="N24" s="3"/>
      <c r="O24"/>
      <c r="R24"/>
      <c r="S24"/>
      <c r="T24"/>
    </row>
    <row r="25" spans="1:20" s="6" customFormat="1" ht="19.5" customHeight="1">
      <c r="A25" s="171" t="s">
        <v>90</v>
      </c>
      <c r="B25" s="171"/>
      <c r="C25" s="171"/>
      <c r="D25" s="171" t="s">
        <v>91</v>
      </c>
      <c r="E25" s="171"/>
      <c r="F25" s="171"/>
      <c r="G25" s="105"/>
      <c r="H25" s="171" t="s">
        <v>115</v>
      </c>
      <c r="I25" s="171"/>
      <c r="J25" s="171"/>
      <c r="K25" s="171" t="s">
        <v>116</v>
      </c>
      <c r="L25" s="171"/>
      <c r="M25" s="171"/>
      <c r="N25" s="3"/>
      <c r="O25"/>
      <c r="R25"/>
      <c r="S25"/>
      <c r="T25"/>
    </row>
    <row r="26" spans="1:14" ht="19.5" customHeight="1">
      <c r="A26" s="174" t="s">
        <v>121</v>
      </c>
      <c r="B26" s="26" t="s">
        <v>93</v>
      </c>
      <c r="C26" s="26" t="s">
        <v>122</v>
      </c>
      <c r="D26" s="198" t="s">
        <v>123</v>
      </c>
      <c r="E26" s="26" t="s">
        <v>93</v>
      </c>
      <c r="F26" s="26" t="s">
        <v>124</v>
      </c>
      <c r="G26" s="103"/>
      <c r="H26" s="206" t="s">
        <v>214</v>
      </c>
      <c r="I26" s="155" t="s">
        <v>53</v>
      </c>
      <c r="J26" s="26" t="s">
        <v>99</v>
      </c>
      <c r="K26" s="206" t="s">
        <v>215</v>
      </c>
      <c r="L26" s="155" t="s">
        <v>53</v>
      </c>
      <c r="M26" s="26" t="s">
        <v>77</v>
      </c>
      <c r="N26" s="3"/>
    </row>
    <row r="27" spans="1:14" ht="19.5" customHeight="1">
      <c r="A27" s="174"/>
      <c r="B27" s="26" t="s">
        <v>97</v>
      </c>
      <c r="C27" s="26" t="s">
        <v>108</v>
      </c>
      <c r="D27" s="198"/>
      <c r="E27" s="26" t="s">
        <v>97</v>
      </c>
      <c r="F27" s="26" t="s">
        <v>74</v>
      </c>
      <c r="G27" s="103"/>
      <c r="H27" s="174"/>
      <c r="I27" s="155" t="s">
        <v>54</v>
      </c>
      <c r="J27" s="26" t="s">
        <v>103</v>
      </c>
      <c r="K27" s="174"/>
      <c r="L27" s="155" t="s">
        <v>54</v>
      </c>
      <c r="M27" s="26" t="s">
        <v>120</v>
      </c>
      <c r="N27" s="3"/>
    </row>
    <row r="28" spans="1:14" ht="19.5" customHeight="1">
      <c r="A28" s="174"/>
      <c r="B28" s="26" t="s">
        <v>102</v>
      </c>
      <c r="C28" s="11" t="s">
        <v>127</v>
      </c>
      <c r="D28" s="198"/>
      <c r="E28" s="26" t="s">
        <v>102</v>
      </c>
      <c r="F28" s="11" t="s">
        <v>128</v>
      </c>
      <c r="G28" s="20"/>
      <c r="H28" s="174"/>
      <c r="I28" s="155" t="s">
        <v>55</v>
      </c>
      <c r="J28" s="26" t="s">
        <v>129</v>
      </c>
      <c r="K28" s="174"/>
      <c r="L28" s="155" t="s">
        <v>55</v>
      </c>
      <c r="M28" s="11" t="s">
        <v>126</v>
      </c>
      <c r="N28" s="3"/>
    </row>
    <row r="29" spans="1:14" ht="19.5" customHeight="1">
      <c r="A29" s="174"/>
      <c r="B29" s="26" t="s">
        <v>107</v>
      </c>
      <c r="C29" s="26" t="s">
        <v>131</v>
      </c>
      <c r="D29" s="198"/>
      <c r="E29" s="26" t="s">
        <v>107</v>
      </c>
      <c r="F29" s="26" t="s">
        <v>78</v>
      </c>
      <c r="G29" s="20"/>
      <c r="H29" s="174"/>
      <c r="I29" s="155" t="s">
        <v>58</v>
      </c>
      <c r="J29" s="73" t="s">
        <v>132</v>
      </c>
      <c r="K29" s="174"/>
      <c r="L29" s="155" t="s">
        <v>58</v>
      </c>
      <c r="M29" s="26" t="s">
        <v>130</v>
      </c>
      <c r="N29" s="9"/>
    </row>
    <row r="30" spans="1:13" ht="19.5" customHeight="1">
      <c r="A30" s="175"/>
      <c r="B30" s="7" t="s">
        <v>84</v>
      </c>
      <c r="C30" s="11" t="s">
        <v>177</v>
      </c>
      <c r="D30" s="199"/>
      <c r="E30" s="7" t="s">
        <v>84</v>
      </c>
      <c r="F30" s="11" t="s">
        <v>134</v>
      </c>
      <c r="G30" s="20"/>
      <c r="H30" s="175"/>
      <c r="I30" s="155" t="s">
        <v>59</v>
      </c>
      <c r="J30" s="11" t="s">
        <v>111</v>
      </c>
      <c r="K30" s="175"/>
      <c r="L30" s="155" t="s">
        <v>59</v>
      </c>
      <c r="M30" s="26" t="s">
        <v>133</v>
      </c>
    </row>
    <row r="31" spans="1:13" ht="27.75" customHeight="1">
      <c r="A31" s="6"/>
      <c r="B31" s="6"/>
      <c r="C31" s="6"/>
      <c r="D31" s="6"/>
      <c r="E31" s="6"/>
      <c r="F31" s="6"/>
      <c r="G31" s="20"/>
      <c r="H31" s="182" t="s">
        <v>231</v>
      </c>
      <c r="I31" s="183"/>
      <c r="J31" s="183"/>
      <c r="K31" s="159" t="s">
        <v>235</v>
      </c>
      <c r="L31" s="159"/>
      <c r="M31" s="159"/>
    </row>
    <row r="32" spans="1:13" ht="19.5" customHeight="1">
      <c r="A32" s="200" t="s">
        <v>136</v>
      </c>
      <c r="B32" s="201"/>
      <c r="C32" s="202"/>
      <c r="D32" s="203" t="s">
        <v>137</v>
      </c>
      <c r="E32" s="204"/>
      <c r="F32" s="205"/>
      <c r="G32" s="20"/>
      <c r="H32" s="176" t="s">
        <v>138</v>
      </c>
      <c r="I32" s="177"/>
      <c r="J32" s="177"/>
      <c r="K32" s="177"/>
      <c r="L32" s="177"/>
      <c r="M32" s="178"/>
    </row>
    <row r="33" spans="1:13" ht="19.5" customHeight="1">
      <c r="A33" s="184" t="s">
        <v>204</v>
      </c>
      <c r="B33" s="185"/>
      <c r="C33" s="186"/>
      <c r="D33" s="190" t="s">
        <v>139</v>
      </c>
      <c r="E33" s="191"/>
      <c r="F33" s="192"/>
      <c r="G33" s="20"/>
      <c r="H33" s="179" t="s">
        <v>140</v>
      </c>
      <c r="I33" s="196"/>
      <c r="J33" s="196"/>
      <c r="K33" s="196"/>
      <c r="L33" s="196"/>
      <c r="M33" s="197"/>
    </row>
    <row r="34" spans="1:13" ht="19.5" customHeight="1">
      <c r="A34" s="187"/>
      <c r="B34" s="188"/>
      <c r="C34" s="189"/>
      <c r="D34" s="193"/>
      <c r="E34" s="194"/>
      <c r="F34" s="195"/>
      <c r="G34" s="20"/>
      <c r="H34" s="171" t="s">
        <v>90</v>
      </c>
      <c r="I34" s="171"/>
      <c r="J34" s="171"/>
      <c r="K34" s="171" t="s">
        <v>91</v>
      </c>
      <c r="L34" s="171"/>
      <c r="M34" s="171"/>
    </row>
    <row r="35" spans="1:13" ht="19.5" customHeight="1">
      <c r="A35" s="174" t="s">
        <v>92</v>
      </c>
      <c r="B35" s="7" t="s">
        <v>93</v>
      </c>
      <c r="C35" s="73" t="s">
        <v>141</v>
      </c>
      <c r="D35" s="163" t="s">
        <v>95</v>
      </c>
      <c r="E35" s="7" t="s">
        <v>93</v>
      </c>
      <c r="F35" s="26" t="s">
        <v>142</v>
      </c>
      <c r="H35" s="174" t="s">
        <v>212</v>
      </c>
      <c r="I35" s="7" t="s">
        <v>93</v>
      </c>
      <c r="J35" s="26" t="s">
        <v>143</v>
      </c>
      <c r="K35" s="174" t="s">
        <v>213</v>
      </c>
      <c r="L35" s="7" t="s">
        <v>93</v>
      </c>
      <c r="M35" s="26" t="s">
        <v>144</v>
      </c>
    </row>
    <row r="36" spans="1:13" ht="19.5" customHeight="1">
      <c r="A36" s="174"/>
      <c r="B36" s="7" t="s">
        <v>97</v>
      </c>
      <c r="C36" s="73" t="s">
        <v>145</v>
      </c>
      <c r="D36" s="163"/>
      <c r="E36" s="7" t="s">
        <v>97</v>
      </c>
      <c r="F36" s="26" t="s">
        <v>146</v>
      </c>
      <c r="G36" s="6"/>
      <c r="H36" s="174"/>
      <c r="I36" s="155" t="s">
        <v>97</v>
      </c>
      <c r="J36" s="155" t="s">
        <v>125</v>
      </c>
      <c r="K36" s="174"/>
      <c r="L36" s="7" t="s">
        <v>97</v>
      </c>
      <c r="M36" s="26" t="s">
        <v>147</v>
      </c>
    </row>
    <row r="37" spans="1:13" ht="19.5" customHeight="1">
      <c r="A37" s="174"/>
      <c r="B37" s="7" t="s">
        <v>102</v>
      </c>
      <c r="C37" s="73" t="s">
        <v>148</v>
      </c>
      <c r="D37" s="163"/>
      <c r="E37" s="7" t="s">
        <v>102</v>
      </c>
      <c r="F37" s="26" t="s">
        <v>104</v>
      </c>
      <c r="H37" s="174"/>
      <c r="I37" s="7" t="s">
        <v>102</v>
      </c>
      <c r="J37" s="26" t="s">
        <v>149</v>
      </c>
      <c r="K37" s="174"/>
      <c r="L37" s="155" t="s">
        <v>102</v>
      </c>
      <c r="M37" s="155" t="s">
        <v>135</v>
      </c>
    </row>
    <row r="38" spans="1:13" ht="19.5" customHeight="1">
      <c r="A38" s="174"/>
      <c r="B38" s="7" t="s">
        <v>107</v>
      </c>
      <c r="C38" s="26" t="s">
        <v>105</v>
      </c>
      <c r="D38" s="163"/>
      <c r="E38" s="7" t="s">
        <v>107</v>
      </c>
      <c r="F38" s="26" t="s">
        <v>113</v>
      </c>
      <c r="H38" s="174"/>
      <c r="I38" s="7" t="s">
        <v>107</v>
      </c>
      <c r="J38" s="26" t="s">
        <v>150</v>
      </c>
      <c r="K38" s="174"/>
      <c r="L38" s="7" t="s">
        <v>107</v>
      </c>
      <c r="M38" s="26" t="s">
        <v>151</v>
      </c>
    </row>
    <row r="39" spans="1:13" ht="19.5" customHeight="1">
      <c r="A39" s="175"/>
      <c r="B39" s="7" t="s">
        <v>84</v>
      </c>
      <c r="C39" s="106" t="s">
        <v>152</v>
      </c>
      <c r="D39" s="164"/>
      <c r="E39" s="7" t="s">
        <v>84</v>
      </c>
      <c r="F39" s="11" t="s">
        <v>153</v>
      </c>
      <c r="H39" s="175"/>
      <c r="I39" s="7" t="s">
        <v>84</v>
      </c>
      <c r="J39" s="11" t="s">
        <v>154</v>
      </c>
      <c r="K39" s="175"/>
      <c r="L39" s="7" t="s">
        <v>84</v>
      </c>
      <c r="M39" s="11" t="s">
        <v>155</v>
      </c>
    </row>
    <row r="40" spans="1:13" ht="24.75" customHeight="1">
      <c r="A40" s="6"/>
      <c r="B40" s="6"/>
      <c r="C40" s="6"/>
      <c r="D40" s="6"/>
      <c r="E40" s="6"/>
      <c r="F40" s="6"/>
      <c r="H40" s="160" t="s">
        <v>236</v>
      </c>
      <c r="I40" s="160"/>
      <c r="J40" s="160"/>
      <c r="K40" s="160" t="s">
        <v>237</v>
      </c>
      <c r="L40" s="160"/>
      <c r="M40" s="160"/>
    </row>
    <row r="41" spans="1:14" ht="19.5" customHeight="1">
      <c r="A41" s="148" t="s">
        <v>2</v>
      </c>
      <c r="B41" s="20"/>
      <c r="C41" s="20"/>
      <c r="D41" s="22"/>
      <c r="E41" s="22"/>
      <c r="F41" s="104"/>
      <c r="H41" s="6"/>
      <c r="I41" s="6"/>
      <c r="J41" s="6"/>
      <c r="K41" s="6"/>
      <c r="L41" s="6"/>
      <c r="M41" s="6"/>
      <c r="N41" s="6"/>
    </row>
    <row r="42" spans="1:13" s="6" customFormat="1" ht="19.5" customHeight="1">
      <c r="A42" s="165" t="s">
        <v>156</v>
      </c>
      <c r="B42" s="166"/>
      <c r="C42" s="166"/>
      <c r="D42" s="166"/>
      <c r="E42" s="166"/>
      <c r="F42" s="167"/>
      <c r="G42"/>
      <c r="H42" s="176" t="s">
        <v>157</v>
      </c>
      <c r="I42" s="177"/>
      <c r="J42" s="177"/>
      <c r="K42" s="177"/>
      <c r="L42" s="177"/>
      <c r="M42" s="178"/>
    </row>
    <row r="43" spans="1:13" ht="19.5" customHeight="1">
      <c r="A43" s="179" t="s">
        <v>158</v>
      </c>
      <c r="B43" s="180"/>
      <c r="C43" s="180"/>
      <c r="D43" s="180"/>
      <c r="E43" s="180"/>
      <c r="F43" s="181"/>
      <c r="G43" s="6"/>
      <c r="H43" s="179" t="s">
        <v>159</v>
      </c>
      <c r="I43" s="180"/>
      <c r="J43" s="180"/>
      <c r="K43" s="180"/>
      <c r="L43" s="180"/>
      <c r="M43" s="181"/>
    </row>
    <row r="44" spans="1:16" s="6" customFormat="1" ht="19.5" customHeight="1">
      <c r="A44" s="156" t="s">
        <v>121</v>
      </c>
      <c r="B44" s="172" t="s">
        <v>90</v>
      </c>
      <c r="C44" s="173"/>
      <c r="D44" s="156" t="s">
        <v>123</v>
      </c>
      <c r="E44" s="172" t="s">
        <v>91</v>
      </c>
      <c r="F44" s="173"/>
      <c r="G44" s="5"/>
      <c r="H44" s="156" t="s">
        <v>118</v>
      </c>
      <c r="I44" s="172" t="s">
        <v>90</v>
      </c>
      <c r="J44" s="173"/>
      <c r="K44" s="156" t="s">
        <v>119</v>
      </c>
      <c r="L44" s="172" t="s">
        <v>91</v>
      </c>
      <c r="M44" s="173"/>
      <c r="N44"/>
      <c r="O44"/>
      <c r="P44"/>
    </row>
    <row r="45" spans="1:17" s="6" customFormat="1" ht="19.5" customHeight="1">
      <c r="A45" s="157"/>
      <c r="B45" s="7" t="s">
        <v>93</v>
      </c>
      <c r="C45" s="7" t="s">
        <v>130</v>
      </c>
      <c r="D45" s="157"/>
      <c r="E45" s="7" t="s">
        <v>93</v>
      </c>
      <c r="F45" s="26" t="s">
        <v>120</v>
      </c>
      <c r="G45"/>
      <c r="H45" s="157"/>
      <c r="I45" s="7" t="s">
        <v>93</v>
      </c>
      <c r="J45" s="26" t="s">
        <v>160</v>
      </c>
      <c r="K45" s="157"/>
      <c r="L45" s="7" t="s">
        <v>93</v>
      </c>
      <c r="M45" s="26" t="s">
        <v>110</v>
      </c>
      <c r="N45"/>
      <c r="O45"/>
      <c r="P45"/>
      <c r="Q45"/>
    </row>
    <row r="46" spans="1:13" s="6" customFormat="1" ht="19.5" customHeight="1">
      <c r="A46" s="157"/>
      <c r="B46" s="7" t="s">
        <v>97</v>
      </c>
      <c r="C46" s="26" t="s">
        <v>131</v>
      </c>
      <c r="D46" s="157"/>
      <c r="E46" s="7" t="s">
        <v>97</v>
      </c>
      <c r="F46" s="26" t="s">
        <v>161</v>
      </c>
      <c r="G46"/>
      <c r="H46" s="157"/>
      <c r="I46" s="7" t="s">
        <v>97</v>
      </c>
      <c r="J46" s="26" t="s">
        <v>162</v>
      </c>
      <c r="K46" s="157"/>
      <c r="L46" s="7" t="s">
        <v>97</v>
      </c>
      <c r="M46" s="26" t="s">
        <v>163</v>
      </c>
    </row>
    <row r="47" spans="1:13" s="6" customFormat="1" ht="19.5" customHeight="1">
      <c r="A47" s="157"/>
      <c r="B47" s="7" t="s">
        <v>102</v>
      </c>
      <c r="C47" s="26" t="s">
        <v>129</v>
      </c>
      <c r="D47" s="157"/>
      <c r="E47" s="7" t="s">
        <v>102</v>
      </c>
      <c r="F47" s="11" t="s">
        <v>134</v>
      </c>
      <c r="G47"/>
      <c r="H47" s="157"/>
      <c r="I47" s="7" t="s">
        <v>102</v>
      </c>
      <c r="J47" s="26" t="s">
        <v>100</v>
      </c>
      <c r="K47" s="157"/>
      <c r="L47" s="7" t="s">
        <v>102</v>
      </c>
      <c r="M47" s="26" t="s">
        <v>141</v>
      </c>
    </row>
    <row r="48" spans="1:13" s="6" customFormat="1" ht="19.5" customHeight="1">
      <c r="A48" s="157"/>
      <c r="B48" s="7" t="s">
        <v>107</v>
      </c>
      <c r="C48" s="26" t="s">
        <v>164</v>
      </c>
      <c r="D48" s="157"/>
      <c r="E48" s="7" t="s">
        <v>107</v>
      </c>
      <c r="F48" s="26" t="s">
        <v>124</v>
      </c>
      <c r="G48"/>
      <c r="H48" s="157"/>
      <c r="I48" s="7" t="s">
        <v>107</v>
      </c>
      <c r="J48" s="26" t="s">
        <v>165</v>
      </c>
      <c r="K48" s="157"/>
      <c r="L48" s="7" t="s">
        <v>107</v>
      </c>
      <c r="M48" s="26" t="s">
        <v>166</v>
      </c>
    </row>
    <row r="49" spans="1:13" s="6" customFormat="1" ht="19.5" customHeight="1">
      <c r="A49" s="158"/>
      <c r="B49" s="7" t="s">
        <v>84</v>
      </c>
      <c r="C49" s="11" t="s">
        <v>127</v>
      </c>
      <c r="D49" s="158"/>
      <c r="E49" s="7" t="s">
        <v>84</v>
      </c>
      <c r="F49" s="11" t="s">
        <v>152</v>
      </c>
      <c r="G49"/>
      <c r="H49" s="158"/>
      <c r="I49" s="7" t="s">
        <v>84</v>
      </c>
      <c r="J49" s="11" t="s">
        <v>125</v>
      </c>
      <c r="K49" s="158"/>
      <c r="L49" s="7" t="s">
        <v>84</v>
      </c>
      <c r="M49" s="11" t="s">
        <v>185</v>
      </c>
    </row>
    <row r="50" spans="2:21" ht="19.5" customHeight="1">
      <c r="B50"/>
      <c r="E50"/>
      <c r="H50" s="6"/>
      <c r="I50" s="6"/>
      <c r="J50" s="6"/>
      <c r="K50" s="6"/>
      <c r="U50" s="6"/>
    </row>
    <row r="51" spans="2:13" ht="19.5" customHeight="1">
      <c r="B51"/>
      <c r="E51"/>
      <c r="M51" s="6"/>
    </row>
    <row r="52" spans="2:5" ht="19.5" customHeight="1">
      <c r="B52"/>
      <c r="E52"/>
    </row>
    <row r="53" spans="1:3" ht="19.5" customHeight="1">
      <c r="A53" s="6"/>
      <c r="B53" s="6"/>
      <c r="C53" s="6"/>
    </row>
    <row r="54" ht="19.5" customHeight="1"/>
    <row r="55" ht="19.5" customHeight="1"/>
    <row r="56" ht="19.5" customHeight="1">
      <c r="M56" s="4"/>
    </row>
    <row r="57" ht="19.5" customHeight="1">
      <c r="M57" s="4"/>
    </row>
    <row r="58" ht="19.5" customHeight="1">
      <c r="M58" s="4"/>
    </row>
    <row r="59" ht="19.5" customHeight="1">
      <c r="M59" s="4"/>
    </row>
    <row r="60" ht="13.5">
      <c r="M60" s="17"/>
    </row>
    <row r="61" ht="13.5">
      <c r="U61" s="4"/>
    </row>
    <row r="62" ht="13.5">
      <c r="U62" s="5"/>
    </row>
  </sheetData>
  <sheetProtection/>
  <mergeCells count="71">
    <mergeCell ref="K5:M5"/>
    <mergeCell ref="A11:F11"/>
    <mergeCell ref="H11:M11"/>
    <mergeCell ref="A1:M1"/>
    <mergeCell ref="A3:F3"/>
    <mergeCell ref="H3:M3"/>
    <mergeCell ref="A4:F4"/>
    <mergeCell ref="H4:M4"/>
    <mergeCell ref="A5:C5"/>
    <mergeCell ref="D5:F5"/>
    <mergeCell ref="H5:J5"/>
    <mergeCell ref="A6:A10"/>
    <mergeCell ref="D6:D10"/>
    <mergeCell ref="H6:H10"/>
    <mergeCell ref="K6:K10"/>
    <mergeCell ref="H25:J25"/>
    <mergeCell ref="A12:C12"/>
    <mergeCell ref="D12:F12"/>
    <mergeCell ref="H12:M12"/>
    <mergeCell ref="A13:C14"/>
    <mergeCell ref="D13:F14"/>
    <mergeCell ref="H13:M13"/>
    <mergeCell ref="H14:J14"/>
    <mergeCell ref="K14:M14"/>
    <mergeCell ref="A15:A19"/>
    <mergeCell ref="H15:H19"/>
    <mergeCell ref="K15:K19"/>
    <mergeCell ref="A20:C21"/>
    <mergeCell ref="D15:D19"/>
    <mergeCell ref="D20:F20"/>
    <mergeCell ref="K20:M20"/>
    <mergeCell ref="D44:D49"/>
    <mergeCell ref="H31:J31"/>
    <mergeCell ref="H44:H49"/>
    <mergeCell ref="I44:J44"/>
    <mergeCell ref="D33:F34"/>
    <mergeCell ref="H33:M33"/>
    <mergeCell ref="H34:J34"/>
    <mergeCell ref="K34:M34"/>
    <mergeCell ref="K35:K39"/>
    <mergeCell ref="D32:F32"/>
    <mergeCell ref="E44:F44"/>
    <mergeCell ref="H35:H39"/>
    <mergeCell ref="K44:K49"/>
    <mergeCell ref="L44:M44"/>
    <mergeCell ref="A42:F42"/>
    <mergeCell ref="H42:M42"/>
    <mergeCell ref="A43:F43"/>
    <mergeCell ref="H43:M43"/>
    <mergeCell ref="A44:A49"/>
    <mergeCell ref="B44:C44"/>
    <mergeCell ref="D35:D39"/>
    <mergeCell ref="A23:F23"/>
    <mergeCell ref="A24:F24"/>
    <mergeCell ref="A25:C25"/>
    <mergeCell ref="A33:C34"/>
    <mergeCell ref="A35:A39"/>
    <mergeCell ref="D25:F25"/>
    <mergeCell ref="A26:A30"/>
    <mergeCell ref="D26:D30"/>
    <mergeCell ref="A32:C32"/>
    <mergeCell ref="K31:M31"/>
    <mergeCell ref="K40:M40"/>
    <mergeCell ref="H40:J40"/>
    <mergeCell ref="H20:J21"/>
    <mergeCell ref="H32:M32"/>
    <mergeCell ref="K25:M25"/>
    <mergeCell ref="H26:H30"/>
    <mergeCell ref="K26:K30"/>
    <mergeCell ref="H23:M23"/>
    <mergeCell ref="H24:M24"/>
  </mergeCells>
  <printOptions horizontalCentered="1"/>
  <pageMargins left="0.5905511811023623" right="0.31496062992125984" top="0.6299212598425197" bottom="0.2755905511811024" header="0.4330708661417323" footer="0.31496062992125984"/>
  <pageSetup horizontalDpi="600" verticalDpi="600" orientation="portrait" paperSize="9" scale="85" r:id="rId1"/>
  <headerFooter alignWithMargins="0">
    <oddHeader>&amp;C&amp;"HGP創英角ｺﾞｼｯｸUB,標準"&amp;12DEPOcup第２１回わんぱくリーグサッカー大会（2017.5.27）　組み合わせ一覧表　　　★一部変更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V143"/>
  <sheetViews>
    <sheetView workbookViewId="0" topLeftCell="A1">
      <selection activeCell="L8" sqref="L8"/>
    </sheetView>
  </sheetViews>
  <sheetFormatPr defaultColWidth="9.00390625" defaultRowHeight="13.5"/>
  <cols>
    <col min="1" max="2" width="4.125" style="24" customWidth="1"/>
    <col min="3" max="3" width="12.625" style="24" customWidth="1"/>
    <col min="4" max="13" width="9.875" style="24" customWidth="1"/>
    <col min="14" max="15" width="4.125" style="24" customWidth="1"/>
    <col min="16" max="19" width="10.625" style="24" customWidth="1"/>
    <col min="20" max="24" width="6.75390625" style="24" customWidth="1"/>
    <col min="25" max="16384" width="9.00390625" style="24" customWidth="1"/>
  </cols>
  <sheetData>
    <row r="1" spans="1:256" ht="21" customHeight="1">
      <c r="A1" s="228" t="s">
        <v>223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12" ht="19.5" customHeight="1">
      <c r="A2" s="30" t="s">
        <v>3</v>
      </c>
      <c r="B2" s="31"/>
      <c r="C2" s="31"/>
      <c r="D2" s="31"/>
      <c r="E2" s="31"/>
      <c r="F2" s="31"/>
      <c r="G2" s="31"/>
      <c r="H2" s="4"/>
      <c r="I2" s="4"/>
      <c r="J2" s="4"/>
      <c r="K2" s="4"/>
      <c r="L2" s="4"/>
    </row>
    <row r="3" spans="1:13" ht="19.5" customHeight="1" thickBot="1">
      <c r="A3" s="223" t="s">
        <v>167</v>
      </c>
      <c r="B3" s="225" t="s">
        <v>5</v>
      </c>
      <c r="C3" s="32"/>
      <c r="D3" s="33" t="str">
        <f>C4</f>
        <v>FC八幡（Ａ）</v>
      </c>
      <c r="E3" s="34" t="str">
        <f>C5</f>
        <v>南市川ＪＦＣ（Ａ）</v>
      </c>
      <c r="F3" s="34" t="str">
        <f>C6</f>
        <v>百合台ＳＣ（B）</v>
      </c>
      <c r="G3" s="32" t="str">
        <f>C7</f>
        <v>ＦＣ鬼高（Ａ）</v>
      </c>
      <c r="H3" s="35" t="str">
        <f>C8</f>
        <v>市川ＫＩＦＣ</v>
      </c>
      <c r="I3" s="53" t="s">
        <v>6</v>
      </c>
      <c r="J3" s="34" t="s">
        <v>7</v>
      </c>
      <c r="K3" s="34" t="s">
        <v>8</v>
      </c>
      <c r="L3" s="34" t="s">
        <v>9</v>
      </c>
      <c r="M3" s="34" t="s">
        <v>10</v>
      </c>
    </row>
    <row r="4" spans="1:13" ht="19.5" customHeight="1">
      <c r="A4" s="224"/>
      <c r="B4" s="226"/>
      <c r="C4" s="26" t="s">
        <v>174</v>
      </c>
      <c r="D4" s="36"/>
      <c r="E4" s="37" t="s">
        <v>11</v>
      </c>
      <c r="F4" s="37" t="s">
        <v>21</v>
      </c>
      <c r="G4" s="38" t="s">
        <v>15</v>
      </c>
      <c r="H4" s="48" t="s">
        <v>13</v>
      </c>
      <c r="I4" s="54"/>
      <c r="J4" s="39"/>
      <c r="K4" s="39"/>
      <c r="L4" s="39"/>
      <c r="M4" s="39"/>
    </row>
    <row r="5" spans="1:13" ht="19.5" customHeight="1">
      <c r="A5" s="224"/>
      <c r="B5" s="226"/>
      <c r="C5" s="26" t="s">
        <v>71</v>
      </c>
      <c r="D5" s="40"/>
      <c r="E5" s="41"/>
      <c r="F5" s="44" t="s">
        <v>17</v>
      </c>
      <c r="G5" s="42" t="s">
        <v>16</v>
      </c>
      <c r="H5" s="50" t="s">
        <v>22</v>
      </c>
      <c r="I5" s="55"/>
      <c r="J5" s="43"/>
      <c r="K5" s="43"/>
      <c r="L5" s="43"/>
      <c r="M5" s="43"/>
    </row>
    <row r="6" spans="1:13" ht="19.5" customHeight="1">
      <c r="A6" s="224"/>
      <c r="B6" s="226"/>
      <c r="C6" s="11" t="s">
        <v>128</v>
      </c>
      <c r="D6" s="40"/>
      <c r="E6" s="44"/>
      <c r="F6" s="41"/>
      <c r="G6" s="42" t="s">
        <v>14</v>
      </c>
      <c r="H6" s="50" t="s">
        <v>12</v>
      </c>
      <c r="I6" s="55"/>
      <c r="J6" s="43"/>
      <c r="K6" s="43"/>
      <c r="L6" s="43"/>
      <c r="M6" s="43"/>
    </row>
    <row r="7" spans="1:13" ht="19.5" customHeight="1">
      <c r="A7" s="224"/>
      <c r="B7" s="226"/>
      <c r="C7" s="26" t="s">
        <v>79</v>
      </c>
      <c r="D7" s="57"/>
      <c r="E7" s="58"/>
      <c r="F7" s="58"/>
      <c r="G7" s="41"/>
      <c r="H7" s="59" t="s">
        <v>18</v>
      </c>
      <c r="I7" s="60"/>
      <c r="J7" s="61"/>
      <c r="K7" s="61"/>
      <c r="L7" s="61"/>
      <c r="M7" s="61"/>
    </row>
    <row r="8" spans="1:13" ht="19.5" customHeight="1">
      <c r="A8" s="224"/>
      <c r="B8" s="226"/>
      <c r="C8" s="11" t="s">
        <v>82</v>
      </c>
      <c r="D8" s="40"/>
      <c r="E8" s="44"/>
      <c r="F8" s="44"/>
      <c r="G8" s="42"/>
      <c r="H8" s="51"/>
      <c r="I8" s="55"/>
      <c r="J8" s="43"/>
      <c r="K8" s="43"/>
      <c r="L8" s="43"/>
      <c r="M8" s="43"/>
    </row>
    <row r="9" spans="1:12" ht="19.5" customHeight="1">
      <c r="A9" s="46"/>
      <c r="B9" s="45"/>
      <c r="C9" s="45"/>
      <c r="D9" s="45"/>
      <c r="E9" s="45"/>
      <c r="F9" s="45"/>
      <c r="G9" s="45"/>
      <c r="H9" s="46"/>
      <c r="I9" s="4"/>
      <c r="J9" s="4"/>
      <c r="K9" s="4"/>
      <c r="L9" s="4"/>
    </row>
    <row r="10" spans="1:13" ht="19.5" customHeight="1" thickBot="1">
      <c r="A10" s="223" t="s">
        <v>169</v>
      </c>
      <c r="B10" s="225" t="s">
        <v>168</v>
      </c>
      <c r="C10" s="32"/>
      <c r="D10" s="33" t="str">
        <f>C11</f>
        <v>福栄ＦＣ</v>
      </c>
      <c r="E10" s="34" t="str">
        <f>C12</f>
        <v>ＦＣ鬼高（Ｂ）</v>
      </c>
      <c r="F10" s="34" t="str">
        <f>C13</f>
        <v>FC八幡（Ｂ）</v>
      </c>
      <c r="G10" s="32" t="str">
        <f>C14</f>
        <v>北浜SSS（Ａ）</v>
      </c>
      <c r="H10" s="35" t="str">
        <f>C15</f>
        <v>百合台SC(A）</v>
      </c>
      <c r="I10" s="53" t="s">
        <v>6</v>
      </c>
      <c r="J10" s="34" t="s">
        <v>7</v>
      </c>
      <c r="K10" s="34" t="s">
        <v>8</v>
      </c>
      <c r="L10" s="34" t="s">
        <v>9</v>
      </c>
      <c r="M10" s="34" t="s">
        <v>10</v>
      </c>
    </row>
    <row r="11" spans="1:13" ht="19.5" customHeight="1">
      <c r="A11" s="224"/>
      <c r="B11" s="226"/>
      <c r="C11" s="26" t="s">
        <v>68</v>
      </c>
      <c r="D11" s="36"/>
      <c r="E11" s="37" t="s">
        <v>11</v>
      </c>
      <c r="F11" s="37" t="s">
        <v>21</v>
      </c>
      <c r="G11" s="38" t="s">
        <v>15</v>
      </c>
      <c r="H11" s="48" t="s">
        <v>13</v>
      </c>
      <c r="I11" s="54"/>
      <c r="J11" s="39"/>
      <c r="K11" s="39"/>
      <c r="L11" s="39"/>
      <c r="M11" s="39"/>
    </row>
    <row r="12" spans="1:13" ht="19.5" customHeight="1">
      <c r="A12" s="224"/>
      <c r="B12" s="226"/>
      <c r="C12" s="26" t="s">
        <v>72</v>
      </c>
      <c r="D12" s="40"/>
      <c r="E12" s="41"/>
      <c r="F12" s="44" t="s">
        <v>17</v>
      </c>
      <c r="G12" s="42" t="s">
        <v>16</v>
      </c>
      <c r="H12" s="50" t="s">
        <v>22</v>
      </c>
      <c r="I12" s="55"/>
      <c r="J12" s="43"/>
      <c r="K12" s="43"/>
      <c r="L12" s="43"/>
      <c r="M12" s="43"/>
    </row>
    <row r="13" spans="1:13" ht="19.5" customHeight="1">
      <c r="A13" s="224"/>
      <c r="B13" s="226"/>
      <c r="C13" s="26" t="s">
        <v>175</v>
      </c>
      <c r="D13" s="40"/>
      <c r="E13" s="44"/>
      <c r="F13" s="41"/>
      <c r="G13" s="42" t="s">
        <v>14</v>
      </c>
      <c r="H13" s="50" t="s">
        <v>12</v>
      </c>
      <c r="I13" s="55"/>
      <c r="J13" s="43"/>
      <c r="K13" s="43"/>
      <c r="L13" s="43"/>
      <c r="M13" s="43"/>
    </row>
    <row r="14" spans="1:13" ht="19.5" customHeight="1">
      <c r="A14" s="224"/>
      <c r="B14" s="226"/>
      <c r="C14" s="26" t="s">
        <v>228</v>
      </c>
      <c r="D14" s="57"/>
      <c r="E14" s="58"/>
      <c r="F14" s="58"/>
      <c r="G14" s="41"/>
      <c r="H14" s="59" t="s">
        <v>18</v>
      </c>
      <c r="I14" s="60"/>
      <c r="J14" s="61"/>
      <c r="K14" s="61"/>
      <c r="L14" s="61"/>
      <c r="M14" s="61"/>
    </row>
    <row r="15" spans="1:13" ht="19.5" customHeight="1">
      <c r="A15" s="224"/>
      <c r="B15" s="226"/>
      <c r="C15" s="11" t="s">
        <v>83</v>
      </c>
      <c r="D15" s="40"/>
      <c r="E15" s="44"/>
      <c r="F15" s="44"/>
      <c r="G15" s="42"/>
      <c r="H15" s="51"/>
      <c r="I15" s="55"/>
      <c r="J15" s="43"/>
      <c r="K15" s="43"/>
      <c r="L15" s="43"/>
      <c r="M15" s="43"/>
    </row>
    <row r="16" spans="1:12" ht="19.5" customHeight="1">
      <c r="A16" s="46"/>
      <c r="B16" s="45"/>
      <c r="C16" s="45"/>
      <c r="D16" s="45"/>
      <c r="E16" s="45"/>
      <c r="F16" s="45"/>
      <c r="G16" s="45"/>
      <c r="H16" s="46"/>
      <c r="I16" s="4"/>
      <c r="J16" s="4"/>
      <c r="K16" s="4"/>
      <c r="L16" s="4"/>
    </row>
    <row r="17" spans="1:13" ht="19.5" customHeight="1" thickBot="1">
      <c r="A17" s="223" t="s">
        <v>170</v>
      </c>
      <c r="B17" s="225" t="s">
        <v>28</v>
      </c>
      <c r="C17" s="32"/>
      <c r="D17" s="34" t="str">
        <f>C18</f>
        <v>柏井ＳＣ（ﾌﾞﾙｰ）</v>
      </c>
      <c r="E17" s="34" t="str">
        <f>C19</f>
        <v>大和田ＳＣ</v>
      </c>
      <c r="F17" s="34" t="str">
        <f>C20</f>
        <v>新浜ＦＣ（Ｂ）</v>
      </c>
      <c r="G17" s="32" t="str">
        <f>C21</f>
        <v>富美浜ＳＣ（Ａ）</v>
      </c>
      <c r="H17" s="35" t="str">
        <f>C22</f>
        <v>曽谷ＳＣ</v>
      </c>
      <c r="I17" s="53" t="s">
        <v>6</v>
      </c>
      <c r="J17" s="34" t="s">
        <v>7</v>
      </c>
      <c r="K17" s="34" t="s">
        <v>8</v>
      </c>
      <c r="L17" s="34" t="s">
        <v>9</v>
      </c>
      <c r="M17" s="34" t="s">
        <v>10</v>
      </c>
    </row>
    <row r="18" spans="1:13" ht="19.5" customHeight="1">
      <c r="A18" s="224"/>
      <c r="B18" s="226"/>
      <c r="C18" s="26" t="s">
        <v>69</v>
      </c>
      <c r="D18" s="36"/>
      <c r="E18" s="37" t="s">
        <v>11</v>
      </c>
      <c r="F18" s="37" t="s">
        <v>21</v>
      </c>
      <c r="G18" s="38" t="s">
        <v>15</v>
      </c>
      <c r="H18" s="48" t="s">
        <v>13</v>
      </c>
      <c r="I18" s="54"/>
      <c r="J18" s="39"/>
      <c r="K18" s="39"/>
      <c r="L18" s="39"/>
      <c r="M18" s="39"/>
    </row>
    <row r="19" spans="1:13" ht="19.5" customHeight="1">
      <c r="A19" s="224"/>
      <c r="B19" s="226"/>
      <c r="C19" s="26" t="s">
        <v>73</v>
      </c>
      <c r="D19" s="40"/>
      <c r="E19" s="41"/>
      <c r="F19" s="44" t="s">
        <v>17</v>
      </c>
      <c r="G19" s="42" t="s">
        <v>16</v>
      </c>
      <c r="H19" s="50" t="s">
        <v>22</v>
      </c>
      <c r="I19" s="55"/>
      <c r="J19" s="43"/>
      <c r="K19" s="43"/>
      <c r="L19" s="43"/>
      <c r="M19" s="43"/>
    </row>
    <row r="20" spans="1:13" ht="19.5" customHeight="1">
      <c r="A20" s="224"/>
      <c r="B20" s="226"/>
      <c r="C20" s="26" t="s">
        <v>77</v>
      </c>
      <c r="D20" s="40"/>
      <c r="E20" s="44"/>
      <c r="F20" s="41"/>
      <c r="G20" s="42" t="s">
        <v>14</v>
      </c>
      <c r="H20" s="50" t="s">
        <v>12</v>
      </c>
      <c r="I20" s="55"/>
      <c r="J20" s="43"/>
      <c r="K20" s="43"/>
      <c r="L20" s="43"/>
      <c r="M20" s="43"/>
    </row>
    <row r="21" spans="1:13" ht="19.5" customHeight="1">
      <c r="A21" s="224"/>
      <c r="B21" s="226"/>
      <c r="C21" s="26" t="s">
        <v>80</v>
      </c>
      <c r="D21" s="57"/>
      <c r="E21" s="58"/>
      <c r="F21" s="58"/>
      <c r="G21" s="41"/>
      <c r="H21" s="59" t="s">
        <v>18</v>
      </c>
      <c r="I21" s="60"/>
      <c r="J21" s="61"/>
      <c r="K21" s="61"/>
      <c r="L21" s="61"/>
      <c r="M21" s="61"/>
    </row>
    <row r="22" spans="1:13" ht="19.5" customHeight="1">
      <c r="A22" s="224"/>
      <c r="B22" s="226"/>
      <c r="C22" s="11" t="s">
        <v>155</v>
      </c>
      <c r="D22" s="40"/>
      <c r="E22" s="44"/>
      <c r="F22" s="44"/>
      <c r="G22" s="42"/>
      <c r="H22" s="51"/>
      <c r="I22" s="55"/>
      <c r="J22" s="43"/>
      <c r="K22" s="43"/>
      <c r="L22" s="43"/>
      <c r="M22" s="43"/>
    </row>
    <row r="23" spans="1:12" ht="19.5" customHeight="1">
      <c r="A23" s="46"/>
      <c r="B23" s="45"/>
      <c r="C23" s="45"/>
      <c r="D23" s="45"/>
      <c r="E23" s="45"/>
      <c r="F23" s="45"/>
      <c r="G23" s="45"/>
      <c r="H23" s="46"/>
      <c r="I23" s="4"/>
      <c r="J23" s="4"/>
      <c r="K23" s="4"/>
      <c r="L23" s="4"/>
    </row>
    <row r="24" spans="1:13" ht="19.5" customHeight="1" thickBot="1">
      <c r="A24" s="223" t="s">
        <v>171</v>
      </c>
      <c r="B24" s="225" t="s">
        <v>29</v>
      </c>
      <c r="C24" s="32"/>
      <c r="D24" s="33" t="str">
        <f>C25</f>
        <v>富美浜ＳＣ（Ｂ）</v>
      </c>
      <c r="E24" s="34" t="str">
        <f>C26</f>
        <v>ＦＣ平田</v>
      </c>
      <c r="F24" s="34" t="str">
        <f>C27</f>
        <v>行徳ＳＣ（Ｂ）</v>
      </c>
      <c r="G24" s="32" t="str">
        <f>C28</f>
        <v>柏井ＳＣ（ｲｴﾛｰ）</v>
      </c>
      <c r="H24" s="35" t="str">
        <f>C29</f>
        <v>新浜ＦＣ（Ｃ）</v>
      </c>
      <c r="I24" s="53" t="s">
        <v>6</v>
      </c>
      <c r="J24" s="34" t="s">
        <v>7</v>
      </c>
      <c r="K24" s="34" t="s">
        <v>8</v>
      </c>
      <c r="L24" s="34" t="s">
        <v>9</v>
      </c>
      <c r="M24" s="34" t="s">
        <v>10</v>
      </c>
    </row>
    <row r="25" spans="1:13" ht="19.5" customHeight="1">
      <c r="A25" s="224"/>
      <c r="B25" s="226"/>
      <c r="C25" s="26" t="s">
        <v>70</v>
      </c>
      <c r="D25" s="36"/>
      <c r="E25" s="37" t="s">
        <v>11</v>
      </c>
      <c r="F25" s="37" t="s">
        <v>21</v>
      </c>
      <c r="G25" s="38" t="s">
        <v>15</v>
      </c>
      <c r="H25" s="48" t="s">
        <v>13</v>
      </c>
      <c r="I25" s="54"/>
      <c r="J25" s="39"/>
      <c r="K25" s="39"/>
      <c r="L25" s="39"/>
      <c r="M25" s="39"/>
    </row>
    <row r="26" spans="1:13" ht="19.5" customHeight="1">
      <c r="A26" s="224"/>
      <c r="B26" s="226"/>
      <c r="C26" s="26" t="s">
        <v>74</v>
      </c>
      <c r="D26" s="40"/>
      <c r="E26" s="41"/>
      <c r="F26" s="44" t="s">
        <v>17</v>
      </c>
      <c r="G26" s="42" t="s">
        <v>16</v>
      </c>
      <c r="H26" s="50" t="s">
        <v>22</v>
      </c>
      <c r="I26" s="55"/>
      <c r="J26" s="43"/>
      <c r="K26" s="43"/>
      <c r="L26" s="43"/>
      <c r="M26" s="43"/>
    </row>
    <row r="27" spans="1:13" ht="19.5" customHeight="1">
      <c r="A27" s="224"/>
      <c r="B27" s="226"/>
      <c r="C27" s="26" t="s">
        <v>78</v>
      </c>
      <c r="D27" s="40"/>
      <c r="E27" s="44"/>
      <c r="F27" s="41"/>
      <c r="G27" s="42" t="s">
        <v>14</v>
      </c>
      <c r="H27" s="50" t="s">
        <v>12</v>
      </c>
      <c r="I27" s="55"/>
      <c r="J27" s="43"/>
      <c r="K27" s="43"/>
      <c r="L27" s="43"/>
      <c r="M27" s="43"/>
    </row>
    <row r="28" spans="1:13" ht="19.5" customHeight="1">
      <c r="A28" s="224"/>
      <c r="B28" s="226"/>
      <c r="C28" s="26" t="s">
        <v>81</v>
      </c>
      <c r="D28" s="57"/>
      <c r="E28" s="58"/>
      <c r="F28" s="58"/>
      <c r="G28" s="41"/>
      <c r="H28" s="59" t="s">
        <v>18</v>
      </c>
      <c r="I28" s="60"/>
      <c r="J28" s="61"/>
      <c r="K28" s="61"/>
      <c r="L28" s="61"/>
      <c r="M28" s="61"/>
    </row>
    <row r="29" spans="1:13" ht="19.5" customHeight="1">
      <c r="A29" s="224"/>
      <c r="B29" s="226"/>
      <c r="C29" s="26" t="s">
        <v>85</v>
      </c>
      <c r="D29" s="40"/>
      <c r="E29" s="44"/>
      <c r="F29" s="44"/>
      <c r="G29" s="42"/>
      <c r="H29" s="51"/>
      <c r="I29" s="55"/>
      <c r="J29" s="43"/>
      <c r="K29" s="43"/>
      <c r="L29" s="43"/>
      <c r="M29" s="43"/>
    </row>
    <row r="30" spans="1:12" ht="19.5" customHeight="1">
      <c r="A30" s="46"/>
      <c r="B30" s="45"/>
      <c r="C30" s="45"/>
      <c r="D30" s="45"/>
      <c r="E30" s="45"/>
      <c r="F30" s="45"/>
      <c r="G30" s="45"/>
      <c r="H30" s="46"/>
      <c r="I30" s="4"/>
      <c r="J30" s="4"/>
      <c r="K30" s="4"/>
      <c r="L30" s="4"/>
    </row>
    <row r="31" spans="1:13" ht="19.5" customHeight="1" thickBot="1">
      <c r="A31" s="223" t="s">
        <v>33</v>
      </c>
      <c r="B31" s="225" t="s">
        <v>32</v>
      </c>
      <c r="C31" s="35"/>
      <c r="D31" s="53" t="str">
        <f>C32</f>
        <v>中山FC</v>
      </c>
      <c r="E31" s="34" t="str">
        <f>C33</f>
        <v>信篤ＦＣ</v>
      </c>
      <c r="F31" s="34" t="str">
        <f>C34</f>
        <v>新浜ＦＣ（Ａ）</v>
      </c>
      <c r="G31" s="32" t="str">
        <f>C35</f>
        <v>行徳ＳＣ（Ａ）</v>
      </c>
      <c r="H31" s="35" t="str">
        <f>C36</f>
        <v>市川真間ＤＳＣ（A）</v>
      </c>
      <c r="I31" s="53" t="s">
        <v>6</v>
      </c>
      <c r="J31" s="34" t="s">
        <v>7</v>
      </c>
      <c r="K31" s="34" t="s">
        <v>8</v>
      </c>
      <c r="L31" s="34" t="s">
        <v>9</v>
      </c>
      <c r="M31" s="34" t="s">
        <v>10</v>
      </c>
    </row>
    <row r="32" spans="1:13" ht="19.5" customHeight="1">
      <c r="A32" s="224"/>
      <c r="B32" s="226"/>
      <c r="C32" s="146" t="s">
        <v>94</v>
      </c>
      <c r="D32" s="114"/>
      <c r="E32" s="37" t="s">
        <v>11</v>
      </c>
      <c r="F32" s="37" t="s">
        <v>21</v>
      </c>
      <c r="G32" s="38" t="s">
        <v>15</v>
      </c>
      <c r="H32" s="48" t="s">
        <v>13</v>
      </c>
      <c r="I32" s="54"/>
      <c r="J32" s="39"/>
      <c r="K32" s="39"/>
      <c r="L32" s="39"/>
      <c r="M32" s="39"/>
    </row>
    <row r="33" spans="1:13" ht="19.5" customHeight="1">
      <c r="A33" s="224"/>
      <c r="B33" s="226"/>
      <c r="C33" s="146" t="s">
        <v>98</v>
      </c>
      <c r="D33" s="149"/>
      <c r="E33" s="41"/>
      <c r="F33" s="44" t="s">
        <v>17</v>
      </c>
      <c r="G33" s="42" t="s">
        <v>16</v>
      </c>
      <c r="H33" s="50" t="s">
        <v>22</v>
      </c>
      <c r="I33" s="55"/>
      <c r="J33" s="43"/>
      <c r="K33" s="43"/>
      <c r="L33" s="43"/>
      <c r="M33" s="43"/>
    </row>
    <row r="34" spans="1:13" ht="19.5" customHeight="1">
      <c r="A34" s="224"/>
      <c r="B34" s="226"/>
      <c r="C34" s="146" t="s">
        <v>103</v>
      </c>
      <c r="D34" s="149"/>
      <c r="E34" s="44"/>
      <c r="F34" s="41"/>
      <c r="G34" s="42" t="s">
        <v>14</v>
      </c>
      <c r="H34" s="50" t="s">
        <v>12</v>
      </c>
      <c r="I34" s="55"/>
      <c r="J34" s="43"/>
      <c r="K34" s="43"/>
      <c r="L34" s="43"/>
      <c r="M34" s="43"/>
    </row>
    <row r="35" spans="1:13" ht="19.5" customHeight="1">
      <c r="A35" s="224"/>
      <c r="B35" s="226"/>
      <c r="C35" s="146" t="s">
        <v>108</v>
      </c>
      <c r="D35" s="145"/>
      <c r="E35" s="58"/>
      <c r="F35" s="58"/>
      <c r="G35" s="41"/>
      <c r="H35" s="59" t="s">
        <v>18</v>
      </c>
      <c r="I35" s="60"/>
      <c r="J35" s="61"/>
      <c r="K35" s="61"/>
      <c r="L35" s="61"/>
      <c r="M35" s="61"/>
    </row>
    <row r="36" spans="1:13" ht="19.5" customHeight="1">
      <c r="A36" s="224"/>
      <c r="B36" s="226"/>
      <c r="C36" s="150" t="s">
        <v>176</v>
      </c>
      <c r="D36" s="149"/>
      <c r="E36" s="44"/>
      <c r="F36" s="44"/>
      <c r="G36" s="42"/>
      <c r="H36" s="51"/>
      <c r="I36" s="55"/>
      <c r="J36" s="43"/>
      <c r="K36" s="43"/>
      <c r="L36" s="43"/>
      <c r="M36" s="43"/>
    </row>
    <row r="37" spans="1:12" ht="19.5" customHeight="1">
      <c r="A37" s="46"/>
      <c r="B37" s="45"/>
      <c r="C37" s="45"/>
      <c r="D37" s="45"/>
      <c r="E37" s="45"/>
      <c r="F37" s="45"/>
      <c r="G37" s="45"/>
      <c r="H37" s="46"/>
      <c r="I37" s="4"/>
      <c r="J37" s="4"/>
      <c r="K37" s="4"/>
      <c r="L37" s="4"/>
    </row>
    <row r="38" spans="1:13" ht="19.5" customHeight="1" thickBot="1">
      <c r="A38" s="229" t="s">
        <v>243</v>
      </c>
      <c r="B38" s="225" t="s">
        <v>172</v>
      </c>
      <c r="C38" s="35"/>
      <c r="D38" s="53" t="str">
        <f>C39</f>
        <v>大柏ＳＣ</v>
      </c>
      <c r="E38" s="34" t="str">
        <f>C40</f>
        <v>妙典ｷｯｶｰｽﾞ</v>
      </c>
      <c r="F38" s="34" t="str">
        <f>C41</f>
        <v>塩浜ＳＣ</v>
      </c>
      <c r="G38" s="32" t="str">
        <f>C42</f>
        <v>南行徳ＦＣ</v>
      </c>
      <c r="H38" s="35" t="str">
        <f>C43</f>
        <v>菅野ＦＣ（+ｆｔ）</v>
      </c>
      <c r="I38" s="53" t="s">
        <v>6</v>
      </c>
      <c r="J38" s="34" t="s">
        <v>7</v>
      </c>
      <c r="K38" s="34" t="s">
        <v>8</v>
      </c>
      <c r="L38" s="34" t="s">
        <v>9</v>
      </c>
      <c r="M38" s="34" t="s">
        <v>10</v>
      </c>
    </row>
    <row r="39" spans="1:13" ht="19.5" customHeight="1">
      <c r="A39" s="230"/>
      <c r="B39" s="226"/>
      <c r="C39" s="146" t="s">
        <v>99</v>
      </c>
      <c r="D39" s="114"/>
      <c r="E39" s="37" t="s">
        <v>11</v>
      </c>
      <c r="F39" s="37" t="s">
        <v>21</v>
      </c>
      <c r="G39" s="38" t="s">
        <v>15</v>
      </c>
      <c r="H39" s="48" t="s">
        <v>13</v>
      </c>
      <c r="I39" s="54"/>
      <c r="J39" s="39"/>
      <c r="K39" s="39"/>
      <c r="L39" s="39"/>
      <c r="M39" s="39"/>
    </row>
    <row r="40" spans="1:13" ht="19.5" customHeight="1">
      <c r="A40" s="230"/>
      <c r="B40" s="226"/>
      <c r="C40" s="146" t="s">
        <v>104</v>
      </c>
      <c r="D40" s="149"/>
      <c r="E40" s="41"/>
      <c r="F40" s="44" t="s">
        <v>17</v>
      </c>
      <c r="G40" s="42" t="s">
        <v>16</v>
      </c>
      <c r="H40" s="50" t="s">
        <v>22</v>
      </c>
      <c r="I40" s="55"/>
      <c r="J40" s="43"/>
      <c r="K40" s="43"/>
      <c r="L40" s="43"/>
      <c r="M40" s="43"/>
    </row>
    <row r="41" spans="1:13" ht="19.5" customHeight="1">
      <c r="A41" s="230"/>
      <c r="B41" s="226"/>
      <c r="C41" s="146" t="s">
        <v>109</v>
      </c>
      <c r="D41" s="149"/>
      <c r="E41" s="44"/>
      <c r="F41" s="41"/>
      <c r="G41" s="42" t="s">
        <v>14</v>
      </c>
      <c r="H41" s="50" t="s">
        <v>12</v>
      </c>
      <c r="I41" s="55"/>
      <c r="J41" s="43"/>
      <c r="K41" s="43"/>
      <c r="L41" s="43"/>
      <c r="M41" s="43"/>
    </row>
    <row r="42" spans="1:13" ht="19.5" customHeight="1">
      <c r="A42" s="230"/>
      <c r="B42" s="226"/>
      <c r="C42" s="146" t="s">
        <v>114</v>
      </c>
      <c r="D42" s="145"/>
      <c r="E42" s="58"/>
      <c r="F42" s="58"/>
      <c r="G42" s="41"/>
      <c r="H42" s="59" t="s">
        <v>18</v>
      </c>
      <c r="I42" s="60"/>
      <c r="J42" s="61"/>
      <c r="K42" s="61"/>
      <c r="L42" s="61"/>
      <c r="M42" s="61"/>
    </row>
    <row r="43" spans="1:13" ht="19.5" customHeight="1">
      <c r="A43" s="230"/>
      <c r="B43" s="226"/>
      <c r="C43" s="150" t="s">
        <v>226</v>
      </c>
      <c r="D43" s="149"/>
      <c r="E43" s="44"/>
      <c r="F43" s="44"/>
      <c r="G43" s="42"/>
      <c r="H43" s="51"/>
      <c r="I43" s="55"/>
      <c r="J43" s="43"/>
      <c r="K43" s="43"/>
      <c r="L43" s="43"/>
      <c r="M43" s="43"/>
    </row>
    <row r="44" spans="1:12" ht="19.5" customHeight="1">
      <c r="A44" s="46"/>
      <c r="B44" s="45"/>
      <c r="C44" s="45"/>
      <c r="D44" s="45"/>
      <c r="E44" s="45"/>
      <c r="F44" s="45"/>
      <c r="G44" s="45"/>
      <c r="H44" s="46"/>
      <c r="I44" s="4"/>
      <c r="J44" s="4"/>
      <c r="K44" s="4"/>
      <c r="L44" s="4"/>
    </row>
    <row r="45" spans="1:13" ht="19.5" customHeight="1" thickBot="1">
      <c r="A45" s="229" t="s">
        <v>238</v>
      </c>
      <c r="B45" s="225" t="s">
        <v>178</v>
      </c>
      <c r="C45" s="32"/>
      <c r="D45" s="33" t="str">
        <f>C46</f>
        <v>北方ｲﾚﾌﾞﾝ</v>
      </c>
      <c r="E45" s="34" t="str">
        <f>C47</f>
        <v>稲荷木少年ＳＳ（Ａ）</v>
      </c>
      <c r="F45" s="34" t="str">
        <f>C48</f>
        <v>北浜ＳＳＳ（Ｂ）</v>
      </c>
      <c r="G45" s="32" t="str">
        <f>C49</f>
        <v>市川中央ＬＫ（Ａ）</v>
      </c>
      <c r="H45" s="35" t="str">
        <f>C50</f>
        <v>中国分ＬＷＦＣ</v>
      </c>
      <c r="I45" s="53" t="s">
        <v>6</v>
      </c>
      <c r="J45" s="34" t="s">
        <v>7</v>
      </c>
      <c r="K45" s="34" t="s">
        <v>8</v>
      </c>
      <c r="L45" s="34" t="s">
        <v>9</v>
      </c>
      <c r="M45" s="34" t="s">
        <v>10</v>
      </c>
    </row>
    <row r="46" spans="1:13" ht="19.5" customHeight="1">
      <c r="A46" s="230"/>
      <c r="B46" s="226"/>
      <c r="C46" s="26" t="s">
        <v>96</v>
      </c>
      <c r="D46" s="36"/>
      <c r="E46" s="37" t="s">
        <v>11</v>
      </c>
      <c r="F46" s="37" t="s">
        <v>21</v>
      </c>
      <c r="G46" s="38" t="s">
        <v>15</v>
      </c>
      <c r="H46" s="48" t="s">
        <v>13</v>
      </c>
      <c r="I46" s="54"/>
      <c r="J46" s="39"/>
      <c r="K46" s="39"/>
      <c r="L46" s="39"/>
      <c r="M46" s="39"/>
    </row>
    <row r="47" spans="1:13" ht="19.5" customHeight="1">
      <c r="A47" s="230"/>
      <c r="B47" s="226"/>
      <c r="C47" s="26" t="s">
        <v>100</v>
      </c>
      <c r="D47" s="40"/>
      <c r="E47" s="41"/>
      <c r="F47" s="44" t="s">
        <v>17</v>
      </c>
      <c r="G47" s="42" t="s">
        <v>16</v>
      </c>
      <c r="H47" s="50" t="s">
        <v>22</v>
      </c>
      <c r="I47" s="55"/>
      <c r="J47" s="43"/>
      <c r="K47" s="43"/>
      <c r="L47" s="43"/>
      <c r="M47" s="43"/>
    </row>
    <row r="48" spans="1:13" ht="19.5" customHeight="1">
      <c r="A48" s="230"/>
      <c r="B48" s="226"/>
      <c r="C48" s="26" t="s">
        <v>105</v>
      </c>
      <c r="D48" s="40"/>
      <c r="E48" s="44"/>
      <c r="F48" s="41"/>
      <c r="G48" s="42" t="s">
        <v>14</v>
      </c>
      <c r="H48" s="50" t="s">
        <v>12</v>
      </c>
      <c r="I48" s="55"/>
      <c r="J48" s="43"/>
      <c r="K48" s="43"/>
      <c r="L48" s="43"/>
      <c r="M48" s="43"/>
    </row>
    <row r="49" spans="1:13" ht="19.5" customHeight="1">
      <c r="A49" s="230"/>
      <c r="B49" s="226"/>
      <c r="C49" s="26" t="s">
        <v>216</v>
      </c>
      <c r="D49" s="57"/>
      <c r="E49" s="58"/>
      <c r="F49" s="58"/>
      <c r="G49" s="41"/>
      <c r="H49" s="59" t="s">
        <v>18</v>
      </c>
      <c r="I49" s="60"/>
      <c r="J49" s="61"/>
      <c r="K49" s="61"/>
      <c r="L49" s="61"/>
      <c r="M49" s="61"/>
    </row>
    <row r="50" spans="1:13" ht="19.5" customHeight="1">
      <c r="A50" s="230"/>
      <c r="B50" s="226"/>
      <c r="C50" s="11" t="s">
        <v>111</v>
      </c>
      <c r="D50" s="40"/>
      <c r="E50" s="44"/>
      <c r="F50" s="44"/>
      <c r="G50" s="42"/>
      <c r="H50" s="51"/>
      <c r="I50" s="55"/>
      <c r="J50" s="43"/>
      <c r="K50" s="43"/>
      <c r="L50" s="43"/>
      <c r="M50" s="43"/>
    </row>
    <row r="51" spans="1:12" ht="19.5" customHeight="1">
      <c r="A51" s="46"/>
      <c r="B51" s="144"/>
      <c r="C51" s="144"/>
      <c r="D51" s="144"/>
      <c r="E51" s="144"/>
      <c r="F51" s="144"/>
      <c r="G51" s="144"/>
      <c r="H51" s="46"/>
      <c r="I51" s="4"/>
      <c r="J51" s="4"/>
      <c r="K51" s="4"/>
      <c r="L51" s="4"/>
    </row>
    <row r="52" spans="1:13" ht="19.5" customHeight="1" thickBot="1">
      <c r="A52" s="229" t="s">
        <v>242</v>
      </c>
      <c r="B52" s="225" t="s">
        <v>179</v>
      </c>
      <c r="C52" s="32"/>
      <c r="D52" s="33" t="str">
        <f>C53</f>
        <v>市川中央ＬＫ（Ｂ）</v>
      </c>
      <c r="E52" s="34" t="str">
        <f>C54</f>
        <v>北浜ＳＳＳ（Ｃ）</v>
      </c>
      <c r="F52" s="34" t="str">
        <f>C55</f>
        <v>アレグリシモカイ</v>
      </c>
      <c r="G52" s="32" t="str">
        <f>C56</f>
        <v>稲荷木少年ＳＳ（Ｂ）</v>
      </c>
      <c r="H52" s="35" t="str">
        <f>C57</f>
        <v>市川真間ＤＳＣ（B）</v>
      </c>
      <c r="I52" s="53" t="s">
        <v>6</v>
      </c>
      <c r="J52" s="34" t="s">
        <v>7</v>
      </c>
      <c r="K52" s="34" t="s">
        <v>8</v>
      </c>
      <c r="L52" s="34" t="s">
        <v>9</v>
      </c>
      <c r="M52" s="34" t="s">
        <v>10</v>
      </c>
    </row>
    <row r="53" spans="1:13" ht="19.5" customHeight="1">
      <c r="A53" s="230"/>
      <c r="B53" s="226"/>
      <c r="C53" s="26" t="s">
        <v>217</v>
      </c>
      <c r="D53" s="36"/>
      <c r="E53" s="37" t="s">
        <v>11</v>
      </c>
      <c r="F53" s="37" t="s">
        <v>21</v>
      </c>
      <c r="G53" s="38" t="s">
        <v>15</v>
      </c>
      <c r="H53" s="48" t="s">
        <v>13</v>
      </c>
      <c r="I53" s="54"/>
      <c r="J53" s="39"/>
      <c r="K53" s="39"/>
      <c r="L53" s="39"/>
      <c r="M53" s="39"/>
    </row>
    <row r="54" spans="1:13" ht="19.5" customHeight="1">
      <c r="A54" s="230"/>
      <c r="B54" s="226"/>
      <c r="C54" s="26" t="s">
        <v>101</v>
      </c>
      <c r="D54" s="40"/>
      <c r="E54" s="41"/>
      <c r="F54" s="44" t="s">
        <v>17</v>
      </c>
      <c r="G54" s="42" t="s">
        <v>16</v>
      </c>
      <c r="H54" s="50" t="s">
        <v>22</v>
      </c>
      <c r="I54" s="55"/>
      <c r="J54" s="43"/>
      <c r="K54" s="43"/>
      <c r="L54" s="43"/>
      <c r="M54" s="43"/>
    </row>
    <row r="55" spans="1:13" ht="19.5" customHeight="1">
      <c r="A55" s="230"/>
      <c r="B55" s="226"/>
      <c r="C55" s="26" t="s">
        <v>106</v>
      </c>
      <c r="D55" s="40"/>
      <c r="E55" s="44"/>
      <c r="F55" s="41"/>
      <c r="G55" s="42" t="s">
        <v>14</v>
      </c>
      <c r="H55" s="50" t="s">
        <v>12</v>
      </c>
      <c r="I55" s="55"/>
      <c r="J55" s="43"/>
      <c r="K55" s="43"/>
      <c r="L55" s="43"/>
      <c r="M55" s="43"/>
    </row>
    <row r="56" spans="1:13" ht="19.5" customHeight="1">
      <c r="A56" s="230"/>
      <c r="B56" s="226"/>
      <c r="C56" s="26" t="s">
        <v>110</v>
      </c>
      <c r="D56" s="57"/>
      <c r="E56" s="58"/>
      <c r="F56" s="58"/>
      <c r="G56" s="41"/>
      <c r="H56" s="59" t="s">
        <v>18</v>
      </c>
      <c r="I56" s="60"/>
      <c r="J56" s="61"/>
      <c r="K56" s="61"/>
      <c r="L56" s="61"/>
      <c r="M56" s="61"/>
    </row>
    <row r="57" spans="1:13" ht="19.5" customHeight="1">
      <c r="A57" s="230"/>
      <c r="B57" s="226"/>
      <c r="C57" s="11" t="s">
        <v>112</v>
      </c>
      <c r="D57" s="40"/>
      <c r="E57" s="44"/>
      <c r="F57" s="44"/>
      <c r="G57" s="42"/>
      <c r="H57" s="51"/>
      <c r="I57" s="55"/>
      <c r="J57" s="43"/>
      <c r="K57" s="43"/>
      <c r="L57" s="43"/>
      <c r="M57" s="43"/>
    </row>
    <row r="58" spans="1:12" ht="19.5" customHeight="1">
      <c r="A58" s="46"/>
      <c r="B58" s="52"/>
      <c r="C58" s="52"/>
      <c r="D58" s="52"/>
      <c r="E58" s="52"/>
      <c r="F58" s="52"/>
      <c r="G58" s="52"/>
      <c r="H58" s="46"/>
      <c r="I58" s="4"/>
      <c r="J58" s="4"/>
      <c r="K58" s="4"/>
      <c r="L58" s="4"/>
    </row>
    <row r="59" spans="1:12" ht="19.5" customHeight="1">
      <c r="A59" s="30" t="s">
        <v>30</v>
      </c>
      <c r="B59" s="30"/>
      <c r="C59" s="30"/>
      <c r="D59" s="30"/>
      <c r="E59" s="30"/>
      <c r="F59" s="30"/>
      <c r="G59" s="30"/>
      <c r="H59" s="4"/>
      <c r="I59" s="4"/>
      <c r="J59" s="4"/>
      <c r="K59" s="4"/>
      <c r="L59" s="4"/>
    </row>
    <row r="60" spans="1:13" ht="19.5" customHeight="1" thickBot="1">
      <c r="A60" s="223" t="s">
        <v>167</v>
      </c>
      <c r="B60" s="225" t="s">
        <v>180</v>
      </c>
      <c r="C60" s="32"/>
      <c r="D60" s="33" t="str">
        <f>C61</f>
        <v>稲荷木少年ＳＳ</v>
      </c>
      <c r="E60" s="34" t="str">
        <f>C62</f>
        <v>行徳ＳＣ（Ａ）</v>
      </c>
      <c r="F60" s="34" t="str">
        <f>C63</f>
        <v>市川真間ＤＳＣ（あ）</v>
      </c>
      <c r="G60" s="32" t="str">
        <f>C64</f>
        <v>南行徳ＦＣ（Ａ）</v>
      </c>
      <c r="H60" s="35" t="str">
        <f>C65</f>
        <v>百合台ＳＣ（A）</v>
      </c>
      <c r="I60" s="53" t="s">
        <v>6</v>
      </c>
      <c r="J60" s="34" t="s">
        <v>7</v>
      </c>
      <c r="K60" s="34" t="s">
        <v>8</v>
      </c>
      <c r="L60" s="34" t="s">
        <v>9</v>
      </c>
      <c r="M60" s="34" t="s">
        <v>10</v>
      </c>
    </row>
    <row r="61" spans="1:13" ht="19.5" customHeight="1">
      <c r="A61" s="224"/>
      <c r="B61" s="226"/>
      <c r="C61" s="26" t="s">
        <v>122</v>
      </c>
      <c r="D61" s="36"/>
      <c r="E61" s="37" t="s">
        <v>11</v>
      </c>
      <c r="F61" s="37" t="s">
        <v>21</v>
      </c>
      <c r="G61" s="38" t="s">
        <v>15</v>
      </c>
      <c r="H61" s="48" t="s">
        <v>13</v>
      </c>
      <c r="I61" s="54"/>
      <c r="J61" s="39"/>
      <c r="K61" s="39"/>
      <c r="L61" s="39"/>
      <c r="M61" s="39"/>
    </row>
    <row r="62" spans="1:13" ht="19.5" customHeight="1">
      <c r="A62" s="224"/>
      <c r="B62" s="226"/>
      <c r="C62" s="146" t="s">
        <v>108</v>
      </c>
      <c r="D62" s="149"/>
      <c r="E62" s="41"/>
      <c r="F62" s="44" t="s">
        <v>17</v>
      </c>
      <c r="G62" s="42" t="s">
        <v>16</v>
      </c>
      <c r="H62" s="50" t="s">
        <v>22</v>
      </c>
      <c r="I62" s="55"/>
      <c r="J62" s="43"/>
      <c r="K62" s="43"/>
      <c r="L62" s="43"/>
      <c r="M62" s="43"/>
    </row>
    <row r="63" spans="1:13" ht="19.5" customHeight="1">
      <c r="A63" s="224"/>
      <c r="B63" s="226"/>
      <c r="C63" s="11" t="s">
        <v>127</v>
      </c>
      <c r="D63" s="40"/>
      <c r="E63" s="44"/>
      <c r="F63" s="41"/>
      <c r="G63" s="42" t="s">
        <v>23</v>
      </c>
      <c r="H63" s="50" t="s">
        <v>24</v>
      </c>
      <c r="I63" s="55"/>
      <c r="J63" s="43"/>
      <c r="K63" s="43"/>
      <c r="L63" s="43"/>
      <c r="M63" s="43"/>
    </row>
    <row r="64" spans="1:13" ht="19.5" customHeight="1">
      <c r="A64" s="224"/>
      <c r="B64" s="226"/>
      <c r="C64" s="26" t="s">
        <v>131</v>
      </c>
      <c r="D64" s="57"/>
      <c r="E64" s="58"/>
      <c r="F64" s="58"/>
      <c r="G64" s="41"/>
      <c r="H64" s="59" t="s">
        <v>25</v>
      </c>
      <c r="I64" s="60"/>
      <c r="J64" s="61"/>
      <c r="K64" s="61"/>
      <c r="L64" s="61"/>
      <c r="M64" s="61"/>
    </row>
    <row r="65" spans="1:13" ht="19.5" customHeight="1">
      <c r="A65" s="224"/>
      <c r="B65" s="226"/>
      <c r="C65" s="11" t="s">
        <v>177</v>
      </c>
      <c r="D65" s="40"/>
      <c r="E65" s="44"/>
      <c r="F65" s="44"/>
      <c r="G65" s="42"/>
      <c r="H65" s="51"/>
      <c r="I65" s="55"/>
      <c r="J65" s="43"/>
      <c r="K65" s="43"/>
      <c r="L65" s="43"/>
      <c r="M65" s="43"/>
    </row>
    <row r="66" spans="1:12" ht="19.5" customHeight="1">
      <c r="A66" s="46"/>
      <c r="B66" s="45"/>
      <c r="C66" s="45"/>
      <c r="D66" s="45"/>
      <c r="E66" s="45"/>
      <c r="F66" s="45"/>
      <c r="G66" s="45"/>
      <c r="H66" s="46"/>
      <c r="I66" s="4"/>
      <c r="J66" s="4"/>
      <c r="K66" s="4"/>
      <c r="L66" s="4"/>
    </row>
    <row r="67" spans="1:13" ht="19.5" customHeight="1" thickBot="1">
      <c r="A67" s="223" t="s">
        <v>169</v>
      </c>
      <c r="B67" s="225" t="s">
        <v>181</v>
      </c>
      <c r="C67" s="32"/>
      <c r="D67" s="33" t="str">
        <f>C68</f>
        <v>南行徳ＦＣ（Ｂ）</v>
      </c>
      <c r="E67" s="34" t="str">
        <f>C69</f>
        <v>ＦＣ平田</v>
      </c>
      <c r="F67" s="34" t="str">
        <f>C70</f>
        <v>百合台ＳＣ（B）</v>
      </c>
      <c r="G67" s="32" t="str">
        <f>C71</f>
        <v>行徳ＳＣ（Ｂ）</v>
      </c>
      <c r="H67" s="35" t="str">
        <f>C72</f>
        <v>市川真間ＤＳＣ（い）</v>
      </c>
      <c r="I67" s="53" t="s">
        <v>6</v>
      </c>
      <c r="J67" s="34" t="s">
        <v>7</v>
      </c>
      <c r="K67" s="34" t="s">
        <v>8</v>
      </c>
      <c r="L67" s="34" t="s">
        <v>9</v>
      </c>
      <c r="M67" s="34" t="s">
        <v>10</v>
      </c>
    </row>
    <row r="68" spans="1:13" ht="19.5" customHeight="1">
      <c r="A68" s="224"/>
      <c r="B68" s="226"/>
      <c r="C68" s="26" t="s">
        <v>124</v>
      </c>
      <c r="D68" s="36"/>
      <c r="E68" s="37" t="s">
        <v>11</v>
      </c>
      <c r="F68" s="37" t="s">
        <v>21</v>
      </c>
      <c r="G68" s="38" t="s">
        <v>15</v>
      </c>
      <c r="H68" s="48" t="s">
        <v>13</v>
      </c>
      <c r="I68" s="54"/>
      <c r="J68" s="39"/>
      <c r="K68" s="39"/>
      <c r="L68" s="39"/>
      <c r="M68" s="39"/>
    </row>
    <row r="69" spans="1:13" ht="19.5" customHeight="1">
      <c r="A69" s="224"/>
      <c r="B69" s="226"/>
      <c r="C69" s="26" t="s">
        <v>74</v>
      </c>
      <c r="D69" s="40"/>
      <c r="E69" s="41"/>
      <c r="F69" s="44" t="s">
        <v>17</v>
      </c>
      <c r="G69" s="42" t="s">
        <v>16</v>
      </c>
      <c r="H69" s="50" t="s">
        <v>22</v>
      </c>
      <c r="I69" s="55"/>
      <c r="J69" s="43"/>
      <c r="K69" s="43"/>
      <c r="L69" s="43"/>
      <c r="M69" s="43"/>
    </row>
    <row r="70" spans="1:13" ht="19.5" customHeight="1">
      <c r="A70" s="224"/>
      <c r="B70" s="226"/>
      <c r="C70" s="11" t="s">
        <v>128</v>
      </c>
      <c r="D70" s="40"/>
      <c r="E70" s="44"/>
      <c r="F70" s="41"/>
      <c r="G70" s="42" t="s">
        <v>14</v>
      </c>
      <c r="H70" s="50" t="s">
        <v>12</v>
      </c>
      <c r="I70" s="55"/>
      <c r="J70" s="43"/>
      <c r="K70" s="43"/>
      <c r="L70" s="43"/>
      <c r="M70" s="43"/>
    </row>
    <row r="71" spans="1:13" ht="19.5" customHeight="1">
      <c r="A71" s="224"/>
      <c r="B71" s="226"/>
      <c r="C71" s="146" t="s">
        <v>78</v>
      </c>
      <c r="D71" s="145"/>
      <c r="E71" s="58"/>
      <c r="F71" s="58"/>
      <c r="G71" s="41"/>
      <c r="H71" s="59" t="s">
        <v>27</v>
      </c>
      <c r="I71" s="60"/>
      <c r="J71" s="61"/>
      <c r="K71" s="61"/>
      <c r="L71" s="61"/>
      <c r="M71" s="61"/>
    </row>
    <row r="72" spans="1:13" ht="19.5" customHeight="1">
      <c r="A72" s="224"/>
      <c r="B72" s="226"/>
      <c r="C72" s="11" t="s">
        <v>134</v>
      </c>
      <c r="D72" s="40"/>
      <c r="E72" s="44"/>
      <c r="F72" s="44"/>
      <c r="G72" s="42"/>
      <c r="H72" s="51"/>
      <c r="I72" s="55"/>
      <c r="J72" s="43"/>
      <c r="K72" s="43"/>
      <c r="L72" s="43"/>
      <c r="M72" s="43"/>
    </row>
    <row r="73" spans="1:12" ht="19.5" customHeight="1">
      <c r="A73" s="46"/>
      <c r="B73" s="45"/>
      <c r="C73" s="45"/>
      <c r="D73" s="45"/>
      <c r="E73" s="45"/>
      <c r="F73" s="45"/>
      <c r="G73" s="45"/>
      <c r="H73" s="46"/>
      <c r="I73" s="4"/>
      <c r="J73" s="4"/>
      <c r="K73" s="4"/>
      <c r="L73" s="4"/>
    </row>
    <row r="74" spans="1:13" ht="19.5" customHeight="1" thickBot="1">
      <c r="A74" s="229" t="s">
        <v>241</v>
      </c>
      <c r="B74" s="225" t="s">
        <v>218</v>
      </c>
      <c r="C74" s="32"/>
      <c r="D74" s="33" t="str">
        <f>C75</f>
        <v>大柏ＳＣ</v>
      </c>
      <c r="E74" s="34" t="str">
        <f>C76</f>
        <v>新浜ＦＣ（Ａ）</v>
      </c>
      <c r="F74" s="34" t="str">
        <f>C77</f>
        <v>ＦＣ鬼高（Ａ）</v>
      </c>
      <c r="G74" s="32" t="str">
        <f>C78</f>
        <v>福栄ＦＣ（Ａ）</v>
      </c>
      <c r="H74" s="35" t="str">
        <f>C79</f>
        <v>中国分ＬＷＦＣ</v>
      </c>
      <c r="I74" s="53" t="s">
        <v>6</v>
      </c>
      <c r="J74" s="34" t="s">
        <v>7</v>
      </c>
      <c r="K74" s="34" t="s">
        <v>8</v>
      </c>
      <c r="L74" s="34" t="s">
        <v>9</v>
      </c>
      <c r="M74" s="34" t="s">
        <v>10</v>
      </c>
    </row>
    <row r="75" spans="1:13" ht="19.5" customHeight="1">
      <c r="A75" s="230"/>
      <c r="B75" s="226"/>
      <c r="C75" s="26" t="s">
        <v>99</v>
      </c>
      <c r="D75" s="36"/>
      <c r="E75" s="37" t="s">
        <v>11</v>
      </c>
      <c r="F75" s="37" t="s">
        <v>21</v>
      </c>
      <c r="G75" s="38" t="s">
        <v>15</v>
      </c>
      <c r="H75" s="48" t="s">
        <v>13</v>
      </c>
      <c r="I75" s="54"/>
      <c r="J75" s="39"/>
      <c r="K75" s="39"/>
      <c r="L75" s="39"/>
      <c r="M75" s="39"/>
    </row>
    <row r="76" spans="1:13" ht="19.5" customHeight="1">
      <c r="A76" s="230"/>
      <c r="B76" s="226"/>
      <c r="C76" s="26" t="s">
        <v>103</v>
      </c>
      <c r="D76" s="40"/>
      <c r="E76" s="41"/>
      <c r="F76" s="44" t="s">
        <v>17</v>
      </c>
      <c r="G76" s="42" t="s">
        <v>16</v>
      </c>
      <c r="H76" s="50" t="s">
        <v>22</v>
      </c>
      <c r="I76" s="55"/>
      <c r="J76" s="43"/>
      <c r="K76" s="43"/>
      <c r="L76" s="43"/>
      <c r="M76" s="43"/>
    </row>
    <row r="77" spans="1:13" ht="19.5" customHeight="1">
      <c r="A77" s="230"/>
      <c r="B77" s="226"/>
      <c r="C77" s="26" t="s">
        <v>129</v>
      </c>
      <c r="D77" s="40"/>
      <c r="E77" s="44"/>
      <c r="F77" s="41"/>
      <c r="G77" s="42" t="s">
        <v>14</v>
      </c>
      <c r="H77" s="50" t="s">
        <v>12</v>
      </c>
      <c r="I77" s="55"/>
      <c r="J77" s="43"/>
      <c r="K77" s="43"/>
      <c r="L77" s="43"/>
      <c r="M77" s="43"/>
    </row>
    <row r="78" spans="1:13" ht="19.5" customHeight="1">
      <c r="A78" s="230"/>
      <c r="B78" s="226"/>
      <c r="C78" s="26" t="s">
        <v>132</v>
      </c>
      <c r="D78" s="57"/>
      <c r="E78" s="58"/>
      <c r="F78" s="58"/>
      <c r="G78" s="41"/>
      <c r="H78" s="59" t="s">
        <v>18</v>
      </c>
      <c r="I78" s="60"/>
      <c r="J78" s="61"/>
      <c r="K78" s="61"/>
      <c r="L78" s="61"/>
      <c r="M78" s="61"/>
    </row>
    <row r="79" spans="1:13" ht="19.5" customHeight="1">
      <c r="A79" s="230"/>
      <c r="B79" s="226"/>
      <c r="C79" s="11" t="s">
        <v>111</v>
      </c>
      <c r="D79" s="40"/>
      <c r="E79" s="44"/>
      <c r="F79" s="44"/>
      <c r="G79" s="42"/>
      <c r="H79" s="51"/>
      <c r="I79" s="55"/>
      <c r="J79" s="43"/>
      <c r="K79" s="43"/>
      <c r="L79" s="43"/>
      <c r="M79" s="43"/>
    </row>
    <row r="80" spans="1:12" ht="19.5" customHeight="1">
      <c r="A80" s="46"/>
      <c r="B80" s="144"/>
      <c r="C80" s="144"/>
      <c r="D80" s="144"/>
      <c r="E80" s="144"/>
      <c r="F80" s="144"/>
      <c r="G80" s="144"/>
      <c r="H80" s="46"/>
      <c r="I80" s="4"/>
      <c r="J80" s="4"/>
      <c r="K80" s="4"/>
      <c r="L80" s="4"/>
    </row>
    <row r="81" spans="1:13" ht="19.5" customHeight="1" thickBot="1">
      <c r="A81" s="229" t="s">
        <v>240</v>
      </c>
      <c r="B81" s="225" t="s">
        <v>219</v>
      </c>
      <c r="C81" s="32"/>
      <c r="D81" s="33" t="str">
        <f>C82</f>
        <v>新浜ＦＣ（Ｂ）</v>
      </c>
      <c r="E81" s="34" t="str">
        <f>C83</f>
        <v>ＦＣ鬼高（Ｂ）</v>
      </c>
      <c r="F81" s="34" t="str">
        <f>C84</f>
        <v>フォルマーレ</v>
      </c>
      <c r="G81" s="32" t="str">
        <f>C85</f>
        <v>若宮ＦＣ</v>
      </c>
      <c r="H81" s="35" t="str">
        <f>C86</f>
        <v>北浜ＳＳＳ（Ａ）</v>
      </c>
      <c r="I81" s="53" t="s">
        <v>6</v>
      </c>
      <c r="J81" s="34" t="s">
        <v>7</v>
      </c>
      <c r="K81" s="34" t="s">
        <v>8</v>
      </c>
      <c r="L81" s="34" t="s">
        <v>9</v>
      </c>
      <c r="M81" s="34" t="s">
        <v>10</v>
      </c>
    </row>
    <row r="82" spans="1:13" ht="19.5" customHeight="1">
      <c r="A82" s="230"/>
      <c r="B82" s="226"/>
      <c r="C82" s="26" t="s">
        <v>77</v>
      </c>
      <c r="D82" s="36"/>
      <c r="E82" s="37" t="s">
        <v>11</v>
      </c>
      <c r="F82" s="37" t="s">
        <v>21</v>
      </c>
      <c r="G82" s="38" t="s">
        <v>15</v>
      </c>
      <c r="H82" s="48" t="s">
        <v>13</v>
      </c>
      <c r="I82" s="54"/>
      <c r="J82" s="39"/>
      <c r="K82" s="39"/>
      <c r="L82" s="39"/>
      <c r="M82" s="39"/>
    </row>
    <row r="83" spans="1:13" ht="19.5" customHeight="1">
      <c r="A83" s="230"/>
      <c r="B83" s="226"/>
      <c r="C83" s="26" t="s">
        <v>120</v>
      </c>
      <c r="D83" s="40"/>
      <c r="E83" s="41"/>
      <c r="F83" s="44" t="s">
        <v>17</v>
      </c>
      <c r="G83" s="42" t="s">
        <v>16</v>
      </c>
      <c r="H83" s="50" t="s">
        <v>22</v>
      </c>
      <c r="I83" s="55"/>
      <c r="J83" s="43"/>
      <c r="K83" s="43"/>
      <c r="L83" s="43"/>
      <c r="M83" s="43"/>
    </row>
    <row r="84" spans="1:13" ht="19.5" customHeight="1">
      <c r="A84" s="230"/>
      <c r="B84" s="226"/>
      <c r="C84" s="11" t="s">
        <v>126</v>
      </c>
      <c r="D84" s="40"/>
      <c r="E84" s="44"/>
      <c r="F84" s="41"/>
      <c r="G84" s="42" t="s">
        <v>14</v>
      </c>
      <c r="H84" s="50" t="s">
        <v>12</v>
      </c>
      <c r="I84" s="55"/>
      <c r="J84" s="43"/>
      <c r="K84" s="43"/>
      <c r="L84" s="43"/>
      <c r="M84" s="43"/>
    </row>
    <row r="85" spans="1:13" ht="19.5" customHeight="1">
      <c r="A85" s="230"/>
      <c r="B85" s="226"/>
      <c r="C85" s="26" t="s">
        <v>130</v>
      </c>
      <c r="D85" s="57"/>
      <c r="E85" s="58"/>
      <c r="F85" s="58"/>
      <c r="G85" s="41"/>
      <c r="H85" s="59" t="s">
        <v>18</v>
      </c>
      <c r="I85" s="60"/>
      <c r="J85" s="61"/>
      <c r="K85" s="61"/>
      <c r="L85" s="61"/>
      <c r="M85" s="61"/>
    </row>
    <row r="86" spans="1:13" ht="19.5" customHeight="1">
      <c r="A86" s="230"/>
      <c r="B86" s="226"/>
      <c r="C86" s="26" t="s">
        <v>133</v>
      </c>
      <c r="D86" s="40"/>
      <c r="E86" s="44"/>
      <c r="F86" s="44"/>
      <c r="G86" s="42"/>
      <c r="H86" s="51"/>
      <c r="I86" s="55"/>
      <c r="J86" s="43"/>
      <c r="K86" s="43"/>
      <c r="L86" s="43"/>
      <c r="M86" s="43"/>
    </row>
    <row r="87" spans="1:12" ht="19.5" customHeight="1">
      <c r="A87" s="46"/>
      <c r="B87" s="45"/>
      <c r="C87" s="45"/>
      <c r="D87" s="45"/>
      <c r="E87" s="45"/>
      <c r="F87" s="45"/>
      <c r="G87" s="45"/>
      <c r="H87" s="46"/>
      <c r="I87" s="4"/>
      <c r="J87" s="4"/>
      <c r="K87" s="4"/>
      <c r="L87" s="4"/>
    </row>
    <row r="88" spans="1:13" ht="19.5" customHeight="1" thickBot="1">
      <c r="A88" s="223" t="s">
        <v>182</v>
      </c>
      <c r="B88" s="225" t="s">
        <v>31</v>
      </c>
      <c r="C88" s="32"/>
      <c r="D88" s="33" t="str">
        <f>C89</f>
        <v>冨貴島ＦＣ</v>
      </c>
      <c r="E88" s="34" t="str">
        <f>C90</f>
        <v>福栄ＦＣ（Ｂ）</v>
      </c>
      <c r="F88" s="34" t="str">
        <f>C91</f>
        <v>市川BayFC</v>
      </c>
      <c r="G88" s="32" t="str">
        <f>C92</f>
        <v>北浜ＳＳＳ（Ｂ）</v>
      </c>
      <c r="H88" s="35" t="str">
        <f>C93</f>
        <v>国分ＳＣ</v>
      </c>
      <c r="I88" s="53" t="s">
        <v>6</v>
      </c>
      <c r="J88" s="34" t="s">
        <v>7</v>
      </c>
      <c r="K88" s="34" t="s">
        <v>8</v>
      </c>
      <c r="L88" s="34" t="s">
        <v>9</v>
      </c>
      <c r="M88" s="34" t="s">
        <v>10</v>
      </c>
    </row>
    <row r="89" spans="1:13" ht="19.5" customHeight="1">
      <c r="A89" s="224"/>
      <c r="B89" s="226"/>
      <c r="C89" s="73" t="s">
        <v>141</v>
      </c>
      <c r="D89" s="36"/>
      <c r="E89" s="37" t="s">
        <v>11</v>
      </c>
      <c r="F89" s="37" t="s">
        <v>21</v>
      </c>
      <c r="G89" s="38" t="s">
        <v>15</v>
      </c>
      <c r="H89" s="48" t="s">
        <v>13</v>
      </c>
      <c r="I89" s="54"/>
      <c r="J89" s="39"/>
      <c r="K89" s="39"/>
      <c r="L89" s="39"/>
      <c r="M89" s="39"/>
    </row>
    <row r="90" spans="1:13" ht="19.5" customHeight="1">
      <c r="A90" s="224"/>
      <c r="B90" s="226"/>
      <c r="C90" s="73" t="s">
        <v>145</v>
      </c>
      <c r="D90" s="40"/>
      <c r="E90" s="41"/>
      <c r="F90" s="44" t="s">
        <v>17</v>
      </c>
      <c r="G90" s="42" t="s">
        <v>16</v>
      </c>
      <c r="H90" s="50" t="s">
        <v>22</v>
      </c>
      <c r="I90" s="55"/>
      <c r="J90" s="43"/>
      <c r="K90" s="43"/>
      <c r="L90" s="43"/>
      <c r="M90" s="43"/>
    </row>
    <row r="91" spans="1:13" ht="19.5" customHeight="1">
      <c r="A91" s="224"/>
      <c r="B91" s="226"/>
      <c r="C91" s="73" t="s">
        <v>148</v>
      </c>
      <c r="D91" s="40"/>
      <c r="E91" s="44"/>
      <c r="F91" s="41"/>
      <c r="G91" s="42" t="s">
        <v>14</v>
      </c>
      <c r="H91" s="50" t="s">
        <v>12</v>
      </c>
      <c r="I91" s="55"/>
      <c r="J91" s="43"/>
      <c r="K91" s="43"/>
      <c r="L91" s="43"/>
      <c r="M91" s="43"/>
    </row>
    <row r="92" spans="1:13" ht="19.5" customHeight="1">
      <c r="A92" s="224"/>
      <c r="B92" s="226"/>
      <c r="C92" s="26" t="s">
        <v>105</v>
      </c>
      <c r="D92" s="57"/>
      <c r="E92" s="58"/>
      <c r="F92" s="58"/>
      <c r="G92" s="41"/>
      <c r="H92" s="59" t="s">
        <v>18</v>
      </c>
      <c r="I92" s="60"/>
      <c r="J92" s="61"/>
      <c r="K92" s="61"/>
      <c r="L92" s="61"/>
      <c r="M92" s="61"/>
    </row>
    <row r="93" spans="1:13" ht="19.5" customHeight="1">
      <c r="A93" s="224"/>
      <c r="B93" s="226"/>
      <c r="C93" s="106" t="s">
        <v>152</v>
      </c>
      <c r="D93" s="40"/>
      <c r="E93" s="44"/>
      <c r="F93" s="44"/>
      <c r="G93" s="42"/>
      <c r="H93" s="51"/>
      <c r="I93" s="55"/>
      <c r="J93" s="43"/>
      <c r="K93" s="43"/>
      <c r="L93" s="43"/>
      <c r="M93" s="43"/>
    </row>
    <row r="94" spans="1:12" ht="19.5" customHeight="1">
      <c r="A94" s="46"/>
      <c r="B94" s="45"/>
      <c r="C94" s="45"/>
      <c r="D94" s="45"/>
      <c r="E94" s="45"/>
      <c r="F94" s="45"/>
      <c r="G94" s="45"/>
      <c r="H94" s="46"/>
      <c r="I94" s="4"/>
      <c r="J94" s="4"/>
      <c r="K94" s="4"/>
      <c r="L94" s="4"/>
    </row>
    <row r="95" spans="1:13" ht="19.5" customHeight="1" thickBot="1">
      <c r="A95" s="223" t="s">
        <v>173</v>
      </c>
      <c r="B95" s="225" t="s">
        <v>34</v>
      </c>
      <c r="C95" s="32"/>
      <c r="D95" s="33" t="str">
        <f>C96</f>
        <v>柏井SC</v>
      </c>
      <c r="E95" s="34" t="str">
        <f>C97</f>
        <v>南市川ＪＦＣ（A）</v>
      </c>
      <c r="F95" s="34" t="str">
        <f>C98</f>
        <v>妙典ｷｯｶｰｽﾞ</v>
      </c>
      <c r="G95" s="32" t="str">
        <f>C99</f>
        <v>市川中央ＬＫ</v>
      </c>
      <c r="H95" s="35" t="str">
        <f>C100</f>
        <v>国府台ＦＣ</v>
      </c>
      <c r="I95" s="53" t="s">
        <v>6</v>
      </c>
      <c r="J95" s="34" t="s">
        <v>7</v>
      </c>
      <c r="K95" s="34" t="s">
        <v>8</v>
      </c>
      <c r="L95" s="34" t="s">
        <v>9</v>
      </c>
      <c r="M95" s="34" t="s">
        <v>10</v>
      </c>
    </row>
    <row r="96" spans="1:13" ht="19.5" customHeight="1">
      <c r="A96" s="224"/>
      <c r="B96" s="226"/>
      <c r="C96" s="26" t="s">
        <v>142</v>
      </c>
      <c r="D96" s="36"/>
      <c r="E96" s="37" t="s">
        <v>11</v>
      </c>
      <c r="F96" s="37" t="s">
        <v>21</v>
      </c>
      <c r="G96" s="38" t="s">
        <v>15</v>
      </c>
      <c r="H96" s="48" t="s">
        <v>13</v>
      </c>
      <c r="I96" s="54"/>
      <c r="J96" s="39"/>
      <c r="K96" s="39"/>
      <c r="L96" s="39"/>
      <c r="M96" s="39"/>
    </row>
    <row r="97" spans="1:13" ht="19.5" customHeight="1">
      <c r="A97" s="224"/>
      <c r="B97" s="226"/>
      <c r="C97" s="26" t="s">
        <v>146</v>
      </c>
      <c r="D97" s="40"/>
      <c r="E97" s="41"/>
      <c r="F97" s="44" t="s">
        <v>17</v>
      </c>
      <c r="G97" s="42" t="s">
        <v>16</v>
      </c>
      <c r="H97" s="50" t="s">
        <v>22</v>
      </c>
      <c r="I97" s="55"/>
      <c r="J97" s="43"/>
      <c r="K97" s="43"/>
      <c r="L97" s="43"/>
      <c r="M97" s="43"/>
    </row>
    <row r="98" spans="1:13" ht="19.5" customHeight="1">
      <c r="A98" s="224"/>
      <c r="B98" s="226"/>
      <c r="C98" s="26" t="s">
        <v>104</v>
      </c>
      <c r="D98" s="40"/>
      <c r="E98" s="44"/>
      <c r="F98" s="41"/>
      <c r="G98" s="42" t="s">
        <v>14</v>
      </c>
      <c r="H98" s="50" t="s">
        <v>12</v>
      </c>
      <c r="I98" s="55"/>
      <c r="J98" s="43"/>
      <c r="K98" s="43"/>
      <c r="L98" s="43"/>
      <c r="M98" s="43"/>
    </row>
    <row r="99" spans="1:13" ht="19.5" customHeight="1">
      <c r="A99" s="224"/>
      <c r="B99" s="226"/>
      <c r="C99" s="26" t="s">
        <v>113</v>
      </c>
      <c r="D99" s="57"/>
      <c r="E99" s="58"/>
      <c r="F99" s="58"/>
      <c r="G99" s="41"/>
      <c r="H99" s="59" t="s">
        <v>18</v>
      </c>
      <c r="I99" s="60"/>
      <c r="J99" s="61"/>
      <c r="K99" s="61"/>
      <c r="L99" s="61"/>
      <c r="M99" s="61"/>
    </row>
    <row r="100" spans="1:13" ht="19.5" customHeight="1">
      <c r="A100" s="224"/>
      <c r="B100" s="226"/>
      <c r="C100" s="11" t="s">
        <v>153</v>
      </c>
      <c r="D100" s="40"/>
      <c r="E100" s="44"/>
      <c r="F100" s="44"/>
      <c r="G100" s="42"/>
      <c r="H100" s="51"/>
      <c r="I100" s="55"/>
      <c r="J100" s="43"/>
      <c r="K100" s="43"/>
      <c r="L100" s="43"/>
      <c r="M100" s="43"/>
    </row>
    <row r="101" spans="1:13" ht="19.5" customHeight="1">
      <c r="A101" s="63"/>
      <c r="B101" s="52"/>
      <c r="C101" s="52"/>
      <c r="D101" s="52"/>
      <c r="E101" s="52"/>
      <c r="F101" s="52"/>
      <c r="G101" s="52"/>
      <c r="H101" s="63"/>
      <c r="I101" s="52"/>
      <c r="J101" s="52"/>
      <c r="K101" s="52"/>
      <c r="L101" s="52"/>
      <c r="M101" s="64"/>
    </row>
    <row r="102" spans="1:13" ht="19.5" customHeight="1" thickBot="1">
      <c r="A102" s="229" t="s">
        <v>238</v>
      </c>
      <c r="B102" s="225" t="s">
        <v>20</v>
      </c>
      <c r="C102" s="32"/>
      <c r="D102" s="33" t="str">
        <f>C103</f>
        <v>中山ＦＣ（①）</v>
      </c>
      <c r="E102" s="34" t="str">
        <f>C104</f>
        <v>市川真間ＤＳＣ（う）</v>
      </c>
      <c r="F102" s="34" t="str">
        <f>C105</f>
        <v>信篤ＦＣ（Ｙ）</v>
      </c>
      <c r="G102" s="32" t="str">
        <f>C106</f>
        <v>富美浜ＳＣ（Ａ）</v>
      </c>
      <c r="H102" s="35" t="str">
        <f>C107</f>
        <v>菅野ＦＣ</v>
      </c>
      <c r="I102" s="53" t="s">
        <v>6</v>
      </c>
      <c r="J102" s="34" t="s">
        <v>7</v>
      </c>
      <c r="K102" s="34" t="s">
        <v>8</v>
      </c>
      <c r="L102" s="34" t="s">
        <v>9</v>
      </c>
      <c r="M102" s="34" t="s">
        <v>10</v>
      </c>
    </row>
    <row r="103" spans="1:13" ht="19.5" customHeight="1">
      <c r="A103" s="230"/>
      <c r="B103" s="226"/>
      <c r="C103" s="26" t="s">
        <v>143</v>
      </c>
      <c r="D103" s="36"/>
      <c r="E103" s="37" t="s">
        <v>11</v>
      </c>
      <c r="F103" s="37" t="s">
        <v>21</v>
      </c>
      <c r="G103" s="38" t="s">
        <v>15</v>
      </c>
      <c r="H103" s="48" t="s">
        <v>13</v>
      </c>
      <c r="I103" s="54"/>
      <c r="J103" s="39"/>
      <c r="K103" s="39"/>
      <c r="L103" s="39"/>
      <c r="M103" s="39"/>
    </row>
    <row r="104" spans="1:13" ht="19.5" customHeight="1">
      <c r="A104" s="230"/>
      <c r="B104" s="226"/>
      <c r="C104" s="154" t="s">
        <v>125</v>
      </c>
      <c r="D104" s="40"/>
      <c r="E104" s="41"/>
      <c r="F104" s="44" t="s">
        <v>17</v>
      </c>
      <c r="G104" s="42" t="s">
        <v>16</v>
      </c>
      <c r="H104" s="50" t="s">
        <v>22</v>
      </c>
      <c r="I104" s="55"/>
      <c r="J104" s="43"/>
      <c r="K104" s="43"/>
      <c r="L104" s="43"/>
      <c r="M104" s="43"/>
    </row>
    <row r="105" spans="1:13" ht="19.5" customHeight="1">
      <c r="A105" s="230"/>
      <c r="B105" s="226"/>
      <c r="C105" s="26" t="s">
        <v>149</v>
      </c>
      <c r="D105" s="40"/>
      <c r="E105" s="44"/>
      <c r="F105" s="41"/>
      <c r="G105" s="42" t="s">
        <v>14</v>
      </c>
      <c r="H105" s="50" t="s">
        <v>12</v>
      </c>
      <c r="I105" s="55"/>
      <c r="J105" s="43"/>
      <c r="K105" s="43"/>
      <c r="L105" s="43"/>
      <c r="M105" s="43"/>
    </row>
    <row r="106" spans="1:13" ht="19.5" customHeight="1">
      <c r="A106" s="230"/>
      <c r="B106" s="226"/>
      <c r="C106" s="26" t="s">
        <v>150</v>
      </c>
      <c r="D106" s="57"/>
      <c r="E106" s="58"/>
      <c r="F106" s="58"/>
      <c r="G106" s="41"/>
      <c r="H106" s="59" t="s">
        <v>18</v>
      </c>
      <c r="I106" s="60"/>
      <c r="J106" s="61"/>
      <c r="K106" s="61"/>
      <c r="L106" s="61"/>
      <c r="M106" s="61"/>
    </row>
    <row r="107" spans="1:13" ht="19.5" customHeight="1">
      <c r="A107" s="230"/>
      <c r="B107" s="226"/>
      <c r="C107" s="11" t="s">
        <v>154</v>
      </c>
      <c r="D107" s="40"/>
      <c r="E107" s="44"/>
      <c r="F107" s="44"/>
      <c r="G107" s="42"/>
      <c r="H107" s="51"/>
      <c r="I107" s="55"/>
      <c r="J107" s="43"/>
      <c r="K107" s="43"/>
      <c r="L107" s="43"/>
      <c r="M107" s="43"/>
    </row>
    <row r="108" spans="1:12" ht="19.5" customHeight="1">
      <c r="A108" s="46"/>
      <c r="B108" s="45"/>
      <c r="C108" s="45"/>
      <c r="D108" s="45"/>
      <c r="E108" s="45"/>
      <c r="F108" s="45"/>
      <c r="G108" s="45"/>
      <c r="H108" s="46"/>
      <c r="I108" s="4"/>
      <c r="J108" s="4"/>
      <c r="K108" s="4"/>
      <c r="L108" s="4"/>
    </row>
    <row r="109" spans="1:13" ht="19.5" customHeight="1" thickBot="1">
      <c r="A109" s="229" t="s">
        <v>239</v>
      </c>
      <c r="B109" s="225" t="s">
        <v>26</v>
      </c>
      <c r="C109" s="32"/>
      <c r="D109" s="33" t="str">
        <f>C110</f>
        <v>信篤ＦＣ（Ｂ）</v>
      </c>
      <c r="E109" s="34" t="str">
        <f>C111</f>
        <v>富美浜ＳＣ（Ｂ）</v>
      </c>
      <c r="F109" s="34" t="str">
        <f>C112</f>
        <v>市川真間ＤＳＣ（え）</v>
      </c>
      <c r="G109" s="32" t="str">
        <f>C113</f>
        <v>中山ＦＣ（②）</v>
      </c>
      <c r="H109" s="35" t="str">
        <f>C114</f>
        <v>曽谷ＳＣ</v>
      </c>
      <c r="I109" s="53" t="s">
        <v>6</v>
      </c>
      <c r="J109" s="34" t="s">
        <v>7</v>
      </c>
      <c r="K109" s="34" t="s">
        <v>8</v>
      </c>
      <c r="L109" s="34" t="s">
        <v>9</v>
      </c>
      <c r="M109" s="34" t="s">
        <v>10</v>
      </c>
    </row>
    <row r="110" spans="1:13" ht="19.5" customHeight="1">
      <c r="A110" s="230"/>
      <c r="B110" s="226"/>
      <c r="C110" s="26" t="s">
        <v>144</v>
      </c>
      <c r="D110" s="36"/>
      <c r="E110" s="37" t="s">
        <v>11</v>
      </c>
      <c r="F110" s="37" t="s">
        <v>21</v>
      </c>
      <c r="G110" s="38" t="s">
        <v>15</v>
      </c>
      <c r="H110" s="48" t="s">
        <v>13</v>
      </c>
      <c r="I110" s="54"/>
      <c r="J110" s="39"/>
      <c r="K110" s="39"/>
      <c r="L110" s="39"/>
      <c r="M110" s="39"/>
    </row>
    <row r="111" spans="1:13" ht="19.5" customHeight="1">
      <c r="A111" s="230"/>
      <c r="B111" s="226"/>
      <c r="C111" s="26" t="s">
        <v>147</v>
      </c>
      <c r="D111" s="40"/>
      <c r="E111" s="41"/>
      <c r="F111" s="44" t="s">
        <v>17</v>
      </c>
      <c r="G111" s="42" t="s">
        <v>16</v>
      </c>
      <c r="H111" s="50" t="s">
        <v>22</v>
      </c>
      <c r="I111" s="55"/>
      <c r="J111" s="43"/>
      <c r="K111" s="43"/>
      <c r="L111" s="43"/>
      <c r="M111" s="43"/>
    </row>
    <row r="112" spans="1:13" ht="19.5" customHeight="1">
      <c r="A112" s="230"/>
      <c r="B112" s="226"/>
      <c r="C112" s="154" t="s">
        <v>135</v>
      </c>
      <c r="D112" s="40"/>
      <c r="E112" s="44"/>
      <c r="F112" s="41"/>
      <c r="G112" s="42" t="s">
        <v>14</v>
      </c>
      <c r="H112" s="50" t="s">
        <v>12</v>
      </c>
      <c r="I112" s="55"/>
      <c r="J112" s="43"/>
      <c r="K112" s="43"/>
      <c r="L112" s="43"/>
      <c r="M112" s="43"/>
    </row>
    <row r="113" spans="1:13" ht="19.5" customHeight="1">
      <c r="A113" s="230"/>
      <c r="B113" s="226"/>
      <c r="C113" s="26" t="s">
        <v>151</v>
      </c>
      <c r="D113" s="57"/>
      <c r="E113" s="58"/>
      <c r="F113" s="58"/>
      <c r="G113" s="41"/>
      <c r="H113" s="59" t="s">
        <v>18</v>
      </c>
      <c r="I113" s="60"/>
      <c r="J113" s="61"/>
      <c r="K113" s="61"/>
      <c r="L113" s="61"/>
      <c r="M113" s="61"/>
    </row>
    <row r="114" spans="1:13" ht="19.5" customHeight="1">
      <c r="A114" s="230"/>
      <c r="B114" s="226"/>
      <c r="C114" s="11" t="s">
        <v>155</v>
      </c>
      <c r="D114" s="40"/>
      <c r="E114" s="44"/>
      <c r="F114" s="44"/>
      <c r="G114" s="42"/>
      <c r="H114" s="51"/>
      <c r="I114" s="55"/>
      <c r="J114" s="43"/>
      <c r="K114" s="43"/>
      <c r="L114" s="43"/>
      <c r="M114" s="43"/>
    </row>
    <row r="115" spans="1:12" ht="19.5" customHeight="1">
      <c r="A115" s="46"/>
      <c r="B115" s="52"/>
      <c r="C115" s="52"/>
      <c r="D115" s="52"/>
      <c r="E115" s="52"/>
      <c r="F115" s="52"/>
      <c r="G115" s="52"/>
      <c r="H115" s="46"/>
      <c r="I115" s="4"/>
      <c r="J115" s="4"/>
      <c r="K115" s="4"/>
      <c r="L115" s="4"/>
    </row>
    <row r="116" spans="1:13" ht="19.5" customHeight="1">
      <c r="A116" s="227" t="s">
        <v>35</v>
      </c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62"/>
      <c r="M116" s="62"/>
    </row>
    <row r="117" spans="1:13" ht="19.5" customHeight="1" thickBot="1">
      <c r="A117" s="223" t="s">
        <v>63</v>
      </c>
      <c r="B117" s="225" t="s">
        <v>36</v>
      </c>
      <c r="C117" s="32"/>
      <c r="D117" s="33" t="str">
        <f>C118</f>
        <v>若宮ＦＣ</v>
      </c>
      <c r="E117" s="34" t="str">
        <f>C119</f>
        <v>南行徳ＦＣ（Ａ）</v>
      </c>
      <c r="F117" s="34" t="str">
        <f>C120</f>
        <v>ＦＣ鬼高（Ａ）</v>
      </c>
      <c r="G117" s="32" t="str">
        <f>C121</f>
        <v>行徳ＳＣ</v>
      </c>
      <c r="H117" s="35" t="str">
        <f>C122</f>
        <v>市川真間ＤＳＣ（あ）</v>
      </c>
      <c r="I117" s="53" t="s">
        <v>6</v>
      </c>
      <c r="J117" s="34" t="s">
        <v>7</v>
      </c>
      <c r="K117" s="34" t="s">
        <v>8</v>
      </c>
      <c r="L117" s="34" t="s">
        <v>9</v>
      </c>
      <c r="M117" s="34" t="s">
        <v>10</v>
      </c>
    </row>
    <row r="118" spans="1:13" ht="19.5" customHeight="1">
      <c r="A118" s="224"/>
      <c r="B118" s="226"/>
      <c r="C118" s="47" t="s">
        <v>130</v>
      </c>
      <c r="D118" s="36"/>
      <c r="E118" s="37" t="s">
        <v>11</v>
      </c>
      <c r="F118" s="37" t="s">
        <v>21</v>
      </c>
      <c r="G118" s="38" t="s">
        <v>15</v>
      </c>
      <c r="H118" s="48" t="s">
        <v>13</v>
      </c>
      <c r="I118" s="54"/>
      <c r="J118" s="39"/>
      <c r="K118" s="39"/>
      <c r="L118" s="39"/>
      <c r="M118" s="39"/>
    </row>
    <row r="119" spans="1:13" ht="19.5" customHeight="1">
      <c r="A119" s="224"/>
      <c r="B119" s="226"/>
      <c r="C119" s="49" t="s">
        <v>131</v>
      </c>
      <c r="D119" s="40"/>
      <c r="E119" s="41"/>
      <c r="F119" s="44" t="s">
        <v>17</v>
      </c>
      <c r="G119" s="42" t="s">
        <v>16</v>
      </c>
      <c r="H119" s="50" t="s">
        <v>22</v>
      </c>
      <c r="I119" s="55"/>
      <c r="J119" s="43"/>
      <c r="K119" s="43"/>
      <c r="L119" s="43"/>
      <c r="M119" s="43"/>
    </row>
    <row r="120" spans="1:13" ht="19.5" customHeight="1">
      <c r="A120" s="224"/>
      <c r="B120" s="226"/>
      <c r="C120" s="49" t="s">
        <v>129</v>
      </c>
      <c r="D120" s="40"/>
      <c r="E120" s="44"/>
      <c r="F120" s="41"/>
      <c r="G120" s="42" t="s">
        <v>14</v>
      </c>
      <c r="H120" s="50" t="s">
        <v>12</v>
      </c>
      <c r="I120" s="55"/>
      <c r="J120" s="43"/>
      <c r="K120" s="43"/>
      <c r="L120" s="43"/>
      <c r="M120" s="43"/>
    </row>
    <row r="121" spans="1:13" ht="19.5" customHeight="1">
      <c r="A121" s="224"/>
      <c r="B121" s="226"/>
      <c r="C121" s="56" t="s">
        <v>164</v>
      </c>
      <c r="D121" s="57"/>
      <c r="E121" s="58"/>
      <c r="F121" s="58"/>
      <c r="G121" s="41"/>
      <c r="H121" s="59" t="s">
        <v>18</v>
      </c>
      <c r="I121" s="60"/>
      <c r="J121" s="61"/>
      <c r="K121" s="61"/>
      <c r="L121" s="61"/>
      <c r="M121" s="61"/>
    </row>
    <row r="122" spans="1:13" ht="19.5" customHeight="1">
      <c r="A122" s="224"/>
      <c r="B122" s="226"/>
      <c r="C122" s="49" t="s">
        <v>127</v>
      </c>
      <c r="D122" s="40"/>
      <c r="E122" s="44"/>
      <c r="F122" s="44"/>
      <c r="G122" s="42"/>
      <c r="H122" s="51"/>
      <c r="I122" s="55"/>
      <c r="J122" s="43"/>
      <c r="K122" s="43"/>
      <c r="L122" s="43"/>
      <c r="M122" s="43"/>
    </row>
    <row r="123" spans="1:12" ht="19.5" customHeight="1">
      <c r="A123" s="46"/>
      <c r="B123" s="45"/>
      <c r="C123" s="45"/>
      <c r="D123" s="45"/>
      <c r="E123" s="45"/>
      <c r="F123" s="45"/>
      <c r="G123" s="45"/>
      <c r="H123" s="46"/>
      <c r="I123" s="4"/>
      <c r="J123" s="4"/>
      <c r="K123" s="4"/>
      <c r="L123" s="4"/>
    </row>
    <row r="124" spans="1:13" ht="19.5" customHeight="1" thickBot="1">
      <c r="A124" s="223" t="s">
        <v>169</v>
      </c>
      <c r="B124" s="225" t="s">
        <v>183</v>
      </c>
      <c r="C124" s="32"/>
      <c r="D124" s="33" t="str">
        <f>C125</f>
        <v>ＦＣ鬼高（Ｂ）</v>
      </c>
      <c r="E124" s="34" t="str">
        <f>C126</f>
        <v>南市川ＪＦＣ</v>
      </c>
      <c r="F124" s="34" t="str">
        <f>C127</f>
        <v>市川真間ＤＳＣ（い）</v>
      </c>
      <c r="G124" s="32" t="str">
        <f>C128</f>
        <v>南行徳ＦＣ（Ｂ）</v>
      </c>
      <c r="H124" s="35" t="str">
        <f>C129</f>
        <v>国分ＳＣ</v>
      </c>
      <c r="I124" s="53" t="s">
        <v>6</v>
      </c>
      <c r="J124" s="34" t="s">
        <v>7</v>
      </c>
      <c r="K124" s="34" t="s">
        <v>8</v>
      </c>
      <c r="L124" s="34" t="s">
        <v>9</v>
      </c>
      <c r="M124" s="34" t="s">
        <v>10</v>
      </c>
    </row>
    <row r="125" spans="1:13" ht="19.5" customHeight="1">
      <c r="A125" s="224"/>
      <c r="B125" s="226"/>
      <c r="C125" s="26" t="s">
        <v>120</v>
      </c>
      <c r="D125" s="36"/>
      <c r="E125" s="37" t="s">
        <v>11</v>
      </c>
      <c r="F125" s="37" t="s">
        <v>21</v>
      </c>
      <c r="G125" s="38" t="s">
        <v>15</v>
      </c>
      <c r="H125" s="48" t="s">
        <v>13</v>
      </c>
      <c r="I125" s="54"/>
      <c r="J125" s="39"/>
      <c r="K125" s="39"/>
      <c r="L125" s="39"/>
      <c r="M125" s="39"/>
    </row>
    <row r="126" spans="1:13" ht="19.5" customHeight="1">
      <c r="A126" s="224"/>
      <c r="B126" s="226"/>
      <c r="C126" s="26" t="s">
        <v>161</v>
      </c>
      <c r="D126" s="40"/>
      <c r="E126" s="41"/>
      <c r="F126" s="44" t="s">
        <v>17</v>
      </c>
      <c r="G126" s="42" t="s">
        <v>16</v>
      </c>
      <c r="H126" s="50" t="s">
        <v>22</v>
      </c>
      <c r="I126" s="55"/>
      <c r="J126" s="43"/>
      <c r="K126" s="43"/>
      <c r="L126" s="43"/>
      <c r="M126" s="43"/>
    </row>
    <row r="127" spans="1:13" ht="19.5" customHeight="1">
      <c r="A127" s="224"/>
      <c r="B127" s="226"/>
      <c r="C127" s="11" t="s">
        <v>134</v>
      </c>
      <c r="D127" s="40"/>
      <c r="E127" s="44"/>
      <c r="F127" s="41"/>
      <c r="G127" s="42" t="s">
        <v>14</v>
      </c>
      <c r="H127" s="50" t="s">
        <v>12</v>
      </c>
      <c r="I127" s="55"/>
      <c r="J127" s="43"/>
      <c r="K127" s="43"/>
      <c r="L127" s="43"/>
      <c r="M127" s="43"/>
    </row>
    <row r="128" spans="1:13" ht="19.5" customHeight="1">
      <c r="A128" s="224"/>
      <c r="B128" s="226"/>
      <c r="C128" s="26" t="s">
        <v>124</v>
      </c>
      <c r="D128" s="57"/>
      <c r="E128" s="58"/>
      <c r="F128" s="58"/>
      <c r="G128" s="41"/>
      <c r="H128" s="59" t="s">
        <v>18</v>
      </c>
      <c r="I128" s="60"/>
      <c r="J128" s="61"/>
      <c r="K128" s="61"/>
      <c r="L128" s="61"/>
      <c r="M128" s="61"/>
    </row>
    <row r="129" spans="1:13" ht="19.5" customHeight="1">
      <c r="A129" s="224"/>
      <c r="B129" s="226"/>
      <c r="C129" s="11" t="s">
        <v>152</v>
      </c>
      <c r="D129" s="40"/>
      <c r="E129" s="44"/>
      <c r="F129" s="44"/>
      <c r="G129" s="42"/>
      <c r="H129" s="51"/>
      <c r="I129" s="55"/>
      <c r="J129" s="43"/>
      <c r="K129" s="43"/>
      <c r="L129" s="43"/>
      <c r="M129" s="43"/>
    </row>
    <row r="130" spans="1:12" ht="19.5" customHeight="1">
      <c r="A130" s="46"/>
      <c r="B130" s="52"/>
      <c r="C130" s="52"/>
      <c r="D130" s="52"/>
      <c r="E130" s="52"/>
      <c r="F130" s="52"/>
      <c r="G130" s="52"/>
      <c r="H130" s="46"/>
      <c r="I130" s="4"/>
      <c r="J130" s="4"/>
      <c r="K130" s="4"/>
      <c r="L130" s="4"/>
    </row>
    <row r="131" spans="1:13" ht="19.5" customHeight="1" thickBot="1">
      <c r="A131" s="223" t="s">
        <v>62</v>
      </c>
      <c r="B131" s="225" t="s">
        <v>184</v>
      </c>
      <c r="C131" s="32"/>
      <c r="D131" s="33" t="str">
        <f>C132</f>
        <v>信篤ＦＣ（Ｓ）</v>
      </c>
      <c r="E131" s="34" t="str">
        <f>C133</f>
        <v>ＦＣ八幡ﾋﾞｰﾊﾞｰｽﾞ</v>
      </c>
      <c r="F131" s="34" t="str">
        <f>C134</f>
        <v>稲荷木少年ＳＳ（Ａ）</v>
      </c>
      <c r="G131" s="32" t="str">
        <f>C135</f>
        <v>新浜ＦＣ</v>
      </c>
      <c r="H131" s="35" t="str">
        <f>C136</f>
        <v>市川真間ＤＳＣ（う）</v>
      </c>
      <c r="I131" s="53" t="s">
        <v>6</v>
      </c>
      <c r="J131" s="34" t="s">
        <v>7</v>
      </c>
      <c r="K131" s="34" t="s">
        <v>8</v>
      </c>
      <c r="L131" s="34" t="s">
        <v>9</v>
      </c>
      <c r="M131" s="34" t="s">
        <v>10</v>
      </c>
    </row>
    <row r="132" spans="1:13" ht="19.5" customHeight="1">
      <c r="A132" s="224"/>
      <c r="B132" s="226"/>
      <c r="C132" s="26" t="s">
        <v>160</v>
      </c>
      <c r="D132" s="36"/>
      <c r="E132" s="37" t="s">
        <v>11</v>
      </c>
      <c r="F132" s="37" t="s">
        <v>21</v>
      </c>
      <c r="G132" s="38" t="s">
        <v>15</v>
      </c>
      <c r="H132" s="48" t="s">
        <v>13</v>
      </c>
      <c r="I132" s="54"/>
      <c r="J132" s="39"/>
      <c r="K132" s="39"/>
      <c r="L132" s="39"/>
      <c r="M132" s="39"/>
    </row>
    <row r="133" spans="1:13" ht="19.5" customHeight="1">
      <c r="A133" s="224"/>
      <c r="B133" s="226"/>
      <c r="C133" s="26" t="s">
        <v>162</v>
      </c>
      <c r="D133" s="40"/>
      <c r="E133" s="41"/>
      <c r="F133" s="44" t="s">
        <v>17</v>
      </c>
      <c r="G133" s="42" t="s">
        <v>16</v>
      </c>
      <c r="H133" s="50" t="s">
        <v>22</v>
      </c>
      <c r="I133" s="55"/>
      <c r="J133" s="43"/>
      <c r="K133" s="43"/>
      <c r="L133" s="43"/>
      <c r="M133" s="43"/>
    </row>
    <row r="134" spans="1:13" ht="19.5" customHeight="1">
      <c r="A134" s="224"/>
      <c r="B134" s="226"/>
      <c r="C134" s="26" t="s">
        <v>100</v>
      </c>
      <c r="D134" s="40"/>
      <c r="E134" s="44"/>
      <c r="F134" s="41"/>
      <c r="G134" s="42" t="s">
        <v>14</v>
      </c>
      <c r="H134" s="50" t="s">
        <v>12</v>
      </c>
      <c r="I134" s="55"/>
      <c r="J134" s="43"/>
      <c r="K134" s="43"/>
      <c r="L134" s="43"/>
      <c r="M134" s="43"/>
    </row>
    <row r="135" spans="1:13" ht="19.5" customHeight="1">
      <c r="A135" s="224"/>
      <c r="B135" s="226"/>
      <c r="C135" s="26" t="s">
        <v>165</v>
      </c>
      <c r="D135" s="57"/>
      <c r="E135" s="58"/>
      <c r="F135" s="58"/>
      <c r="G135" s="41"/>
      <c r="H135" s="59" t="s">
        <v>18</v>
      </c>
      <c r="I135" s="60"/>
      <c r="J135" s="61"/>
      <c r="K135" s="61"/>
      <c r="L135" s="61"/>
      <c r="M135" s="61"/>
    </row>
    <row r="136" spans="1:13" ht="19.5" customHeight="1">
      <c r="A136" s="224"/>
      <c r="B136" s="226"/>
      <c r="C136" s="11" t="s">
        <v>125</v>
      </c>
      <c r="D136" s="40"/>
      <c r="E136" s="44"/>
      <c r="F136" s="44"/>
      <c r="G136" s="42"/>
      <c r="H136" s="51"/>
      <c r="I136" s="55"/>
      <c r="J136" s="43"/>
      <c r="K136" s="43"/>
      <c r="L136" s="43"/>
      <c r="M136" s="43"/>
    </row>
    <row r="137" spans="1:12" ht="19.5" customHeight="1">
      <c r="A137" s="46"/>
      <c r="B137" s="52"/>
      <c r="C137" s="52"/>
      <c r="D137" s="52"/>
      <c r="E137" s="52"/>
      <c r="F137" s="52"/>
      <c r="G137" s="52"/>
      <c r="H137" s="46"/>
      <c r="I137" s="4"/>
      <c r="J137" s="4"/>
      <c r="K137" s="4"/>
      <c r="L137" s="4"/>
    </row>
    <row r="138" spans="1:13" ht="19.5" customHeight="1" thickBot="1">
      <c r="A138" s="223" t="s">
        <v>171</v>
      </c>
      <c r="B138" s="225" t="s">
        <v>183</v>
      </c>
      <c r="C138" s="32"/>
      <c r="D138" s="33" t="str">
        <f>C139</f>
        <v>稲荷木少年ＳＳ（Ｂ）</v>
      </c>
      <c r="E138" s="34" t="str">
        <f>C140</f>
        <v>富美浜ＳＣ</v>
      </c>
      <c r="F138" s="34" t="str">
        <f>C141</f>
        <v>冨貴島ＦＣ</v>
      </c>
      <c r="G138" s="32" t="str">
        <f>C142</f>
        <v>信篤ＦＣ（Ｔ）</v>
      </c>
      <c r="H138" s="35" t="str">
        <f>C143</f>
        <v>百合台SC</v>
      </c>
      <c r="I138" s="53" t="s">
        <v>6</v>
      </c>
      <c r="J138" s="34" t="s">
        <v>7</v>
      </c>
      <c r="K138" s="34" t="s">
        <v>8</v>
      </c>
      <c r="L138" s="34" t="s">
        <v>9</v>
      </c>
      <c r="M138" s="34" t="s">
        <v>10</v>
      </c>
    </row>
    <row r="139" spans="1:13" ht="19.5" customHeight="1">
      <c r="A139" s="224"/>
      <c r="B139" s="226"/>
      <c r="C139" s="26" t="s">
        <v>110</v>
      </c>
      <c r="D139" s="36"/>
      <c r="E139" s="37" t="s">
        <v>11</v>
      </c>
      <c r="F139" s="37" t="s">
        <v>21</v>
      </c>
      <c r="G139" s="38" t="s">
        <v>15</v>
      </c>
      <c r="H139" s="48" t="s">
        <v>13</v>
      </c>
      <c r="I139" s="54"/>
      <c r="J139" s="39"/>
      <c r="K139" s="39"/>
      <c r="L139" s="39"/>
      <c r="M139" s="39"/>
    </row>
    <row r="140" spans="1:13" ht="19.5" customHeight="1">
      <c r="A140" s="224"/>
      <c r="B140" s="226"/>
      <c r="C140" s="26" t="s">
        <v>163</v>
      </c>
      <c r="D140" s="40"/>
      <c r="E140" s="41"/>
      <c r="F140" s="44" t="s">
        <v>17</v>
      </c>
      <c r="G140" s="42" t="s">
        <v>16</v>
      </c>
      <c r="H140" s="50" t="s">
        <v>22</v>
      </c>
      <c r="I140" s="55"/>
      <c r="J140" s="43"/>
      <c r="K140" s="43"/>
      <c r="L140" s="43"/>
      <c r="M140" s="43"/>
    </row>
    <row r="141" spans="1:13" ht="19.5" customHeight="1">
      <c r="A141" s="224"/>
      <c r="B141" s="226"/>
      <c r="C141" s="26" t="s">
        <v>141</v>
      </c>
      <c r="D141" s="40"/>
      <c r="E141" s="44"/>
      <c r="F141" s="41"/>
      <c r="G141" s="42" t="s">
        <v>14</v>
      </c>
      <c r="H141" s="50" t="s">
        <v>12</v>
      </c>
      <c r="I141" s="55"/>
      <c r="J141" s="43"/>
      <c r="K141" s="43"/>
      <c r="L141" s="43"/>
      <c r="M141" s="43"/>
    </row>
    <row r="142" spans="1:13" ht="19.5" customHeight="1">
      <c r="A142" s="224"/>
      <c r="B142" s="226"/>
      <c r="C142" s="26" t="s">
        <v>166</v>
      </c>
      <c r="D142" s="57"/>
      <c r="E142" s="58"/>
      <c r="F142" s="58"/>
      <c r="G142" s="41"/>
      <c r="H142" s="59" t="s">
        <v>18</v>
      </c>
      <c r="I142" s="60"/>
      <c r="J142" s="61"/>
      <c r="K142" s="61"/>
      <c r="L142" s="61"/>
      <c r="M142" s="61"/>
    </row>
    <row r="143" spans="1:13" ht="19.5" customHeight="1">
      <c r="A143" s="224"/>
      <c r="B143" s="226"/>
      <c r="C143" s="11" t="s">
        <v>185</v>
      </c>
      <c r="D143" s="40"/>
      <c r="E143" s="44"/>
      <c r="F143" s="44"/>
      <c r="G143" s="42"/>
      <c r="H143" s="51"/>
      <c r="I143" s="55"/>
      <c r="J143" s="43"/>
      <c r="K143" s="43"/>
      <c r="L143" s="43"/>
      <c r="M143" s="43"/>
    </row>
  </sheetData>
  <sheetProtection/>
  <mergeCells count="42">
    <mergeCell ref="A81:A86"/>
    <mergeCell ref="B81:B86"/>
    <mergeCell ref="B52:B57"/>
    <mergeCell ref="A60:A65"/>
    <mergeCell ref="B60:B65"/>
    <mergeCell ref="A67:A72"/>
    <mergeCell ref="A1:M1"/>
    <mergeCell ref="A17:A22"/>
    <mergeCell ref="B17:B22"/>
    <mergeCell ref="A102:A107"/>
    <mergeCell ref="B102:B107"/>
    <mergeCell ref="A45:A50"/>
    <mergeCell ref="B45:B50"/>
    <mergeCell ref="A52:A57"/>
    <mergeCell ref="A38:A43"/>
    <mergeCell ref="B38:B43"/>
    <mergeCell ref="B67:B72"/>
    <mergeCell ref="A131:A136"/>
    <mergeCell ref="B131:B136"/>
    <mergeCell ref="A117:A122"/>
    <mergeCell ref="B117:B122"/>
    <mergeCell ref="A95:A100"/>
    <mergeCell ref="A109:A114"/>
    <mergeCell ref="B109:B114"/>
    <mergeCell ref="A74:A79"/>
    <mergeCell ref="B74:B79"/>
    <mergeCell ref="A31:A36"/>
    <mergeCell ref="B31:B36"/>
    <mergeCell ref="A24:A29"/>
    <mergeCell ref="B24:B29"/>
    <mergeCell ref="A3:A8"/>
    <mergeCell ref="B3:B8"/>
    <mergeCell ref="A10:A15"/>
    <mergeCell ref="B10:B15"/>
    <mergeCell ref="A138:A143"/>
    <mergeCell ref="B138:B143"/>
    <mergeCell ref="B88:B93"/>
    <mergeCell ref="A116:K116"/>
    <mergeCell ref="A124:A129"/>
    <mergeCell ref="B124:B129"/>
    <mergeCell ref="B95:B100"/>
    <mergeCell ref="A88:A93"/>
  </mergeCells>
  <printOptions horizontalCentered="1"/>
  <pageMargins left="0.5905511811023623" right="0.3937007874015748" top="0.3937007874015748" bottom="0.3937007874015748" header="0.5118110236220472" footer="0.15748031496062992"/>
  <pageSetup horizontalDpi="600" verticalDpi="600" orientation="portrait" paperSize="9" scale="73" r:id="rId1"/>
  <rowBreaks count="2" manualBreakCount="2">
    <brk id="57" max="255" man="1"/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82" workbookViewId="0" topLeftCell="A1">
      <selection activeCell="L2" sqref="L2"/>
    </sheetView>
  </sheetViews>
  <sheetFormatPr defaultColWidth="9.00390625" defaultRowHeight="13.5"/>
  <cols>
    <col min="1" max="1" width="4.00390625" style="4" customWidth="1"/>
    <col min="2" max="2" width="8.625" style="4" customWidth="1"/>
    <col min="3" max="5" width="9.625" style="5" customWidth="1"/>
    <col min="6" max="7" width="8.625" style="5" customWidth="1"/>
    <col min="8" max="8" width="5.625" style="5" hidden="1" customWidth="1"/>
    <col min="9" max="9" width="9.625" style="0" customWidth="1"/>
    <col min="10" max="10" width="4.00390625" style="4" customWidth="1"/>
    <col min="11" max="11" width="8.625" style="4" customWidth="1"/>
    <col min="12" max="14" width="9.625" style="5" customWidth="1"/>
    <col min="15" max="16" width="8.625" style="5" customWidth="1"/>
  </cols>
  <sheetData>
    <row r="1" spans="1:16" s="6" customFormat="1" ht="22.5" customHeight="1">
      <c r="A1" s="240" t="s">
        <v>244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6" customFormat="1" ht="22.5" customHeight="1">
      <c r="A2" s="66" t="s">
        <v>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6" customFormat="1" ht="22.5" customHeight="1">
      <c r="A3" s="172" t="s">
        <v>190</v>
      </c>
      <c r="B3" s="233"/>
      <c r="C3" s="233"/>
      <c r="D3" s="233"/>
      <c r="E3" s="233"/>
      <c r="F3" s="233"/>
      <c r="G3" s="173"/>
      <c r="J3" s="172" t="s">
        <v>191</v>
      </c>
      <c r="K3" s="233"/>
      <c r="L3" s="233"/>
      <c r="M3" s="233"/>
      <c r="N3" s="233"/>
      <c r="O3" s="233"/>
      <c r="P3" s="173"/>
    </row>
    <row r="4" spans="1:16" s="6" customFormat="1" ht="22.5" customHeight="1" thickBot="1">
      <c r="A4" s="67" t="s">
        <v>43</v>
      </c>
      <c r="B4" s="92" t="s">
        <v>44</v>
      </c>
      <c r="C4" s="234" t="s">
        <v>45</v>
      </c>
      <c r="D4" s="235"/>
      <c r="E4" s="236"/>
      <c r="F4" s="241" t="s">
        <v>46</v>
      </c>
      <c r="G4" s="242"/>
      <c r="J4" s="67" t="s">
        <v>43</v>
      </c>
      <c r="K4" s="67" t="s">
        <v>44</v>
      </c>
      <c r="L4" s="237" t="s">
        <v>45</v>
      </c>
      <c r="M4" s="238"/>
      <c r="N4" s="239"/>
      <c r="O4" s="231" t="s">
        <v>46</v>
      </c>
      <c r="P4" s="232"/>
    </row>
    <row r="5" spans="1:16" s="6" customFormat="1" ht="22.5" customHeight="1">
      <c r="A5" s="68">
        <v>1</v>
      </c>
      <c r="B5" s="134">
        <v>0.375</v>
      </c>
      <c r="C5" s="27" t="s">
        <v>174</v>
      </c>
      <c r="D5" s="69" t="s">
        <v>42</v>
      </c>
      <c r="E5" s="28" t="s">
        <v>71</v>
      </c>
      <c r="F5" s="70" t="str">
        <f>C7</f>
        <v>市川ＫＩＦＣ</v>
      </c>
      <c r="G5" s="71" t="str">
        <f>C6</f>
        <v>百合台ＳＣ（B）</v>
      </c>
      <c r="H5" s="72"/>
      <c r="I5" s="72"/>
      <c r="J5" s="68">
        <v>1</v>
      </c>
      <c r="K5" s="134">
        <v>0.375</v>
      </c>
      <c r="L5" s="27" t="s">
        <v>68</v>
      </c>
      <c r="M5" s="69" t="s">
        <v>42</v>
      </c>
      <c r="N5" s="28" t="s">
        <v>72</v>
      </c>
      <c r="O5" s="70" t="str">
        <f>L7</f>
        <v>百合台SC(A）</v>
      </c>
      <c r="P5" s="71" t="str">
        <f>L6</f>
        <v>FC八幡（Ｂ）</v>
      </c>
    </row>
    <row r="6" spans="1:16" s="6" customFormat="1" ht="22.5" customHeight="1">
      <c r="A6" s="7">
        <v>2</v>
      </c>
      <c r="B6" s="129">
        <v>0.3888888888888889</v>
      </c>
      <c r="C6" s="77" t="s">
        <v>128</v>
      </c>
      <c r="D6" s="74" t="s">
        <v>42</v>
      </c>
      <c r="E6" s="79" t="s">
        <v>79</v>
      </c>
      <c r="F6" s="70" t="str">
        <f>C5</f>
        <v>FC八幡（Ａ）</v>
      </c>
      <c r="G6" s="71" t="str">
        <f>E5</f>
        <v>南市川ＪＦＣ（Ａ）</v>
      </c>
      <c r="H6" s="72"/>
      <c r="I6" s="72"/>
      <c r="J6" s="7">
        <v>2</v>
      </c>
      <c r="K6" s="129">
        <v>0.3888888888888889</v>
      </c>
      <c r="L6" s="77" t="s">
        <v>175</v>
      </c>
      <c r="M6" s="74" t="s">
        <v>42</v>
      </c>
      <c r="N6" s="79" t="s">
        <v>227</v>
      </c>
      <c r="O6" s="70" t="str">
        <f>L5</f>
        <v>福栄ＦＣ</v>
      </c>
      <c r="P6" s="71" t="str">
        <f>N5</f>
        <v>ＦＣ鬼高（Ｂ）</v>
      </c>
    </row>
    <row r="7" spans="1:16" s="6" customFormat="1" ht="22.5" customHeight="1">
      <c r="A7" s="7">
        <v>3</v>
      </c>
      <c r="B7" s="129">
        <v>0.40277777777777773</v>
      </c>
      <c r="C7" s="73" t="s">
        <v>82</v>
      </c>
      <c r="D7" s="74" t="s">
        <v>42</v>
      </c>
      <c r="E7" s="75" t="str">
        <f>C5</f>
        <v>FC八幡（Ａ）</v>
      </c>
      <c r="F7" s="83" t="str">
        <f>C6</f>
        <v>百合台ＳＣ（B）</v>
      </c>
      <c r="G7" s="26" t="str">
        <f>E6</f>
        <v>ＦＣ鬼高（Ａ）</v>
      </c>
      <c r="H7" s="72"/>
      <c r="I7" s="72"/>
      <c r="J7" s="7">
        <v>3</v>
      </c>
      <c r="K7" s="129">
        <v>0.40277777777777773</v>
      </c>
      <c r="L7" s="73" t="s">
        <v>83</v>
      </c>
      <c r="M7" s="74" t="s">
        <v>42</v>
      </c>
      <c r="N7" s="75" t="str">
        <f>L5</f>
        <v>福栄ＦＣ</v>
      </c>
      <c r="O7" s="83" t="str">
        <f>L6</f>
        <v>FC八幡（Ｂ）</v>
      </c>
      <c r="P7" s="26" t="str">
        <f>N6</f>
        <v>北浜SSS(A)</v>
      </c>
    </row>
    <row r="8" spans="1:16" s="6" customFormat="1" ht="22.5" customHeight="1">
      <c r="A8" s="76">
        <v>4</v>
      </c>
      <c r="B8" s="130">
        <v>0.4166666666666667</v>
      </c>
      <c r="C8" s="77" t="str">
        <f>E5</f>
        <v>南市川ＪＦＣ（Ａ）</v>
      </c>
      <c r="D8" s="78" t="s">
        <v>42</v>
      </c>
      <c r="E8" s="79" t="str">
        <f>E6</f>
        <v>ＦＣ鬼高（Ａ）</v>
      </c>
      <c r="F8" s="83" t="str">
        <f>C7</f>
        <v>市川ＫＩＦＣ</v>
      </c>
      <c r="G8" s="26" t="str">
        <f>C5</f>
        <v>FC八幡（Ａ）</v>
      </c>
      <c r="H8" s="72"/>
      <c r="I8" s="72"/>
      <c r="J8" s="76">
        <v>4</v>
      </c>
      <c r="K8" s="130">
        <v>0.4166666666666667</v>
      </c>
      <c r="L8" s="77" t="str">
        <f>N5</f>
        <v>ＦＣ鬼高（Ｂ）</v>
      </c>
      <c r="M8" s="78" t="s">
        <v>42</v>
      </c>
      <c r="N8" s="79" t="str">
        <f>N6</f>
        <v>北浜SSS(A)</v>
      </c>
      <c r="O8" s="83" t="str">
        <f>L7</f>
        <v>百合台SC(A）</v>
      </c>
      <c r="P8" s="26" t="str">
        <f>L5</f>
        <v>福栄ＦＣ</v>
      </c>
    </row>
    <row r="9" spans="1:16" s="6" customFormat="1" ht="22.5" customHeight="1" thickBot="1">
      <c r="A9" s="76">
        <v>5</v>
      </c>
      <c r="B9" s="135">
        <v>0.4305555555555556</v>
      </c>
      <c r="C9" s="77" t="str">
        <f>C7</f>
        <v>市川ＫＩＦＣ</v>
      </c>
      <c r="D9" s="78" t="s">
        <v>42</v>
      </c>
      <c r="E9" s="79" t="str">
        <f>C6</f>
        <v>百合台ＳＣ（B）</v>
      </c>
      <c r="F9" s="80" t="str">
        <f>E5</f>
        <v>南市川ＪＦＣ（Ａ）</v>
      </c>
      <c r="G9" s="81" t="str">
        <f>E6</f>
        <v>ＦＣ鬼高（Ａ）</v>
      </c>
      <c r="H9" s="72"/>
      <c r="I9" s="72"/>
      <c r="J9" s="76">
        <v>5</v>
      </c>
      <c r="K9" s="135">
        <v>0.4305555555555556</v>
      </c>
      <c r="L9" s="77" t="str">
        <f>L7</f>
        <v>百合台SC(A）</v>
      </c>
      <c r="M9" s="78" t="s">
        <v>42</v>
      </c>
      <c r="N9" s="79" t="str">
        <f>L6</f>
        <v>FC八幡（Ｂ）</v>
      </c>
      <c r="O9" s="80" t="str">
        <f>N5</f>
        <v>ＦＣ鬼高（Ｂ）</v>
      </c>
      <c r="P9" s="81" t="str">
        <f>N6</f>
        <v>北浜SSS(A)</v>
      </c>
    </row>
    <row r="10" spans="1:16" s="6" customFormat="1" ht="22.5" customHeight="1">
      <c r="A10" s="93">
        <v>6</v>
      </c>
      <c r="B10" s="132">
        <v>0.4444444444444444</v>
      </c>
      <c r="C10" s="94" t="str">
        <f>E6</f>
        <v>ＦＣ鬼高（Ａ）</v>
      </c>
      <c r="D10" s="95" t="s">
        <v>42</v>
      </c>
      <c r="E10" s="96" t="str">
        <f>C5</f>
        <v>FC八幡（Ａ）</v>
      </c>
      <c r="F10" s="97" t="str">
        <f>C7</f>
        <v>市川ＫＩＦＣ</v>
      </c>
      <c r="G10" s="98" t="str">
        <f>E5</f>
        <v>南市川ＪＦＣ（Ａ）</v>
      </c>
      <c r="H10" s="72"/>
      <c r="I10" s="72"/>
      <c r="J10" s="93">
        <v>6</v>
      </c>
      <c r="K10" s="132">
        <v>0.4444444444444444</v>
      </c>
      <c r="L10" s="94" t="str">
        <f>N6</f>
        <v>北浜SSS(A)</v>
      </c>
      <c r="M10" s="95" t="s">
        <v>42</v>
      </c>
      <c r="N10" s="96" t="str">
        <f>L5</f>
        <v>福栄ＦＣ</v>
      </c>
      <c r="O10" s="97" t="str">
        <f>L7</f>
        <v>百合台SC(A）</v>
      </c>
      <c r="P10" s="98" t="str">
        <f>N5</f>
        <v>ＦＣ鬼高（Ｂ）</v>
      </c>
    </row>
    <row r="11" spans="1:16" s="6" customFormat="1" ht="22.5" customHeight="1">
      <c r="A11" s="7">
        <v>7</v>
      </c>
      <c r="B11" s="130">
        <v>0.4583333333333333</v>
      </c>
      <c r="C11" s="73" t="str">
        <f>E5</f>
        <v>南市川ＪＦＣ（Ａ）</v>
      </c>
      <c r="D11" s="74" t="s">
        <v>42</v>
      </c>
      <c r="E11" s="75" t="str">
        <f>C6</f>
        <v>百合台ＳＣ（B）</v>
      </c>
      <c r="F11" s="83" t="str">
        <f>E6</f>
        <v>ＦＣ鬼高（Ａ）</v>
      </c>
      <c r="G11" s="26" t="str">
        <f>C5</f>
        <v>FC八幡（Ａ）</v>
      </c>
      <c r="J11" s="7">
        <v>7</v>
      </c>
      <c r="K11" s="130">
        <v>0.4583333333333333</v>
      </c>
      <c r="L11" s="73" t="str">
        <f>N5</f>
        <v>ＦＣ鬼高（Ｂ）</v>
      </c>
      <c r="M11" s="74" t="s">
        <v>42</v>
      </c>
      <c r="N11" s="75" t="str">
        <f>L6</f>
        <v>FC八幡（Ｂ）</v>
      </c>
      <c r="O11" s="83" t="str">
        <f>N6</f>
        <v>北浜SSS(A)</v>
      </c>
      <c r="P11" s="26" t="str">
        <f>L5</f>
        <v>福栄ＦＣ</v>
      </c>
    </row>
    <row r="12" spans="1:16" s="6" customFormat="1" ht="22.5" customHeight="1">
      <c r="A12" s="7">
        <v>8</v>
      </c>
      <c r="B12" s="129">
        <v>0.47222222222222227</v>
      </c>
      <c r="C12" s="73" t="str">
        <f>E6</f>
        <v>ＦＣ鬼高（Ａ）</v>
      </c>
      <c r="D12" s="74" t="s">
        <v>42</v>
      </c>
      <c r="E12" s="75" t="str">
        <f>C7</f>
        <v>市川ＫＩＦＣ</v>
      </c>
      <c r="F12" s="83" t="str">
        <f>E5</f>
        <v>南市川ＪＦＣ（Ａ）</v>
      </c>
      <c r="G12" s="26" t="str">
        <f>C6</f>
        <v>百合台ＳＣ（B）</v>
      </c>
      <c r="J12" s="7">
        <v>8</v>
      </c>
      <c r="K12" s="129">
        <v>0.47222222222222227</v>
      </c>
      <c r="L12" s="73" t="str">
        <f>N6</f>
        <v>北浜SSS(A)</v>
      </c>
      <c r="M12" s="74" t="s">
        <v>42</v>
      </c>
      <c r="N12" s="75" t="str">
        <f>L7</f>
        <v>百合台SC(A）</v>
      </c>
      <c r="O12" s="83" t="str">
        <f>N5</f>
        <v>ＦＣ鬼高（Ｂ）</v>
      </c>
      <c r="P12" s="26" t="str">
        <f>L6</f>
        <v>FC八幡（Ｂ）</v>
      </c>
    </row>
    <row r="13" spans="1:16" s="6" customFormat="1" ht="22.5" customHeight="1">
      <c r="A13" s="68">
        <v>9</v>
      </c>
      <c r="B13" s="129">
        <v>0.4861111111111111</v>
      </c>
      <c r="C13" s="27" t="str">
        <f>C5</f>
        <v>FC八幡（Ａ）</v>
      </c>
      <c r="D13" s="69" t="s">
        <v>42</v>
      </c>
      <c r="E13" s="28" t="str">
        <f>C6</f>
        <v>百合台ＳＣ（B）</v>
      </c>
      <c r="F13" s="83" t="str">
        <f>E6</f>
        <v>ＦＣ鬼高（Ａ）</v>
      </c>
      <c r="G13" s="26" t="str">
        <f>C7</f>
        <v>市川ＫＩＦＣ</v>
      </c>
      <c r="J13" s="68">
        <v>9</v>
      </c>
      <c r="K13" s="129">
        <v>0.4861111111111111</v>
      </c>
      <c r="L13" s="27" t="str">
        <f>L5</f>
        <v>福栄ＦＣ</v>
      </c>
      <c r="M13" s="69" t="s">
        <v>42</v>
      </c>
      <c r="N13" s="28" t="str">
        <f>L6</f>
        <v>FC八幡（Ｂ）</v>
      </c>
      <c r="O13" s="83" t="str">
        <f>N6</f>
        <v>北浜SSS(A)</v>
      </c>
      <c r="P13" s="26" t="str">
        <f>L7</f>
        <v>百合台SC(A）</v>
      </c>
    </row>
    <row r="14" spans="1:16" s="6" customFormat="1" ht="22.5" customHeight="1">
      <c r="A14" s="7">
        <v>10</v>
      </c>
      <c r="B14" s="130">
        <v>0.5</v>
      </c>
      <c r="C14" s="73" t="str">
        <f>E5</f>
        <v>南市川ＪＦＣ（Ａ）</v>
      </c>
      <c r="D14" s="74" t="s">
        <v>42</v>
      </c>
      <c r="E14" s="75" t="str">
        <f>C7</f>
        <v>市川ＫＩＦＣ</v>
      </c>
      <c r="F14" s="70" t="str">
        <f>C5</f>
        <v>FC八幡（Ａ）</v>
      </c>
      <c r="G14" s="71" t="str">
        <f>C6</f>
        <v>百合台ＳＣ（B）</v>
      </c>
      <c r="J14" s="7">
        <v>10</v>
      </c>
      <c r="K14" s="130">
        <v>0.5</v>
      </c>
      <c r="L14" s="73" t="str">
        <f>N5</f>
        <v>ＦＣ鬼高（Ｂ）</v>
      </c>
      <c r="M14" s="74" t="s">
        <v>42</v>
      </c>
      <c r="N14" s="75" t="str">
        <f>L7</f>
        <v>百合台SC(A）</v>
      </c>
      <c r="O14" s="70" t="str">
        <f>L5</f>
        <v>福栄ＦＣ</v>
      </c>
      <c r="P14" s="71" t="str">
        <f>L6</f>
        <v>FC八幡（Ｂ）</v>
      </c>
    </row>
    <row r="15" spans="2:11" s="6" customFormat="1" ht="22.5" customHeight="1">
      <c r="B15" s="141"/>
      <c r="K15" s="136"/>
    </row>
    <row r="16" spans="1:16" s="6" customFormat="1" ht="22.5" customHeight="1">
      <c r="A16" s="172" t="s">
        <v>192</v>
      </c>
      <c r="B16" s="233"/>
      <c r="C16" s="233"/>
      <c r="D16" s="233"/>
      <c r="E16" s="233"/>
      <c r="F16" s="233"/>
      <c r="G16" s="173"/>
      <c r="J16" s="172" t="s">
        <v>193</v>
      </c>
      <c r="K16" s="233"/>
      <c r="L16" s="233"/>
      <c r="M16" s="233"/>
      <c r="N16" s="233"/>
      <c r="O16" s="233"/>
      <c r="P16" s="173"/>
    </row>
    <row r="17" spans="1:16" s="6" customFormat="1" ht="22.5" customHeight="1" thickBot="1">
      <c r="A17" s="67" t="s">
        <v>43</v>
      </c>
      <c r="B17" s="92" t="s">
        <v>44</v>
      </c>
      <c r="C17" s="234" t="s">
        <v>45</v>
      </c>
      <c r="D17" s="235"/>
      <c r="E17" s="236"/>
      <c r="F17" s="241" t="s">
        <v>46</v>
      </c>
      <c r="G17" s="242"/>
      <c r="J17" s="67" t="s">
        <v>43</v>
      </c>
      <c r="K17" s="67" t="s">
        <v>44</v>
      </c>
      <c r="L17" s="237" t="s">
        <v>45</v>
      </c>
      <c r="M17" s="238"/>
      <c r="N17" s="239"/>
      <c r="O17" s="231" t="s">
        <v>46</v>
      </c>
      <c r="P17" s="232"/>
    </row>
    <row r="18" spans="1:16" s="6" customFormat="1" ht="22.5" customHeight="1">
      <c r="A18" s="68">
        <v>1</v>
      </c>
      <c r="B18" s="134">
        <v>0.375</v>
      </c>
      <c r="C18" s="27" t="s">
        <v>69</v>
      </c>
      <c r="D18" s="69" t="s">
        <v>42</v>
      </c>
      <c r="E18" s="28" t="s">
        <v>73</v>
      </c>
      <c r="F18" s="70" t="str">
        <f>C20</f>
        <v>曽谷ＳＣ</v>
      </c>
      <c r="G18" s="71" t="str">
        <f>C19</f>
        <v>新浜ＦＣ（Ｂ）</v>
      </c>
      <c r="H18" s="72"/>
      <c r="I18" s="72"/>
      <c r="J18" s="68">
        <v>1</v>
      </c>
      <c r="K18" s="134">
        <v>0.375</v>
      </c>
      <c r="L18" s="27" t="s">
        <v>70</v>
      </c>
      <c r="M18" s="69" t="s">
        <v>42</v>
      </c>
      <c r="N18" s="28" t="s">
        <v>74</v>
      </c>
      <c r="O18" s="70" t="str">
        <f>L20</f>
        <v>新浜ＦＣ（Ｃ）</v>
      </c>
      <c r="P18" s="71" t="str">
        <f>L19</f>
        <v>行徳ＳＣ（Ｂ）</v>
      </c>
    </row>
    <row r="19" spans="1:16" s="6" customFormat="1" ht="22.5" customHeight="1">
      <c r="A19" s="7">
        <v>2</v>
      </c>
      <c r="B19" s="129">
        <v>0.3888888888888889</v>
      </c>
      <c r="C19" s="77" t="s">
        <v>77</v>
      </c>
      <c r="D19" s="74" t="s">
        <v>42</v>
      </c>
      <c r="E19" s="79" t="s">
        <v>80</v>
      </c>
      <c r="F19" s="70" t="str">
        <f>C18</f>
        <v>柏井ＳＣ（ﾌﾞﾙｰ）</v>
      </c>
      <c r="G19" s="71" t="str">
        <f>E18</f>
        <v>大和田ＳＣ</v>
      </c>
      <c r="H19" s="72"/>
      <c r="I19" s="72"/>
      <c r="J19" s="7">
        <v>2</v>
      </c>
      <c r="K19" s="129">
        <v>0.3888888888888889</v>
      </c>
      <c r="L19" s="77" t="s">
        <v>78</v>
      </c>
      <c r="M19" s="74" t="s">
        <v>42</v>
      </c>
      <c r="N19" s="79" t="s">
        <v>81</v>
      </c>
      <c r="O19" s="70" t="str">
        <f>L18</f>
        <v>富美浜ＳＣ（Ｂ）</v>
      </c>
      <c r="P19" s="71" t="str">
        <f>N18</f>
        <v>ＦＣ平田</v>
      </c>
    </row>
    <row r="20" spans="1:16" s="6" customFormat="1" ht="22.5" customHeight="1">
      <c r="A20" s="7">
        <v>3</v>
      </c>
      <c r="B20" s="129">
        <v>0.40277777777777773</v>
      </c>
      <c r="C20" s="73" t="s">
        <v>155</v>
      </c>
      <c r="D20" s="74" t="s">
        <v>42</v>
      </c>
      <c r="E20" s="75" t="str">
        <f>C18</f>
        <v>柏井ＳＣ（ﾌﾞﾙｰ）</v>
      </c>
      <c r="F20" s="83" t="str">
        <f>C19</f>
        <v>新浜ＦＣ（Ｂ）</v>
      </c>
      <c r="G20" s="26" t="str">
        <f>E19</f>
        <v>富美浜ＳＣ（Ａ）</v>
      </c>
      <c r="H20" s="72"/>
      <c r="I20" s="72"/>
      <c r="J20" s="7">
        <v>3</v>
      </c>
      <c r="K20" s="129">
        <v>0.40277777777777773</v>
      </c>
      <c r="L20" s="73" t="s">
        <v>85</v>
      </c>
      <c r="M20" s="74" t="s">
        <v>42</v>
      </c>
      <c r="N20" s="75" t="str">
        <f>L18</f>
        <v>富美浜ＳＣ（Ｂ）</v>
      </c>
      <c r="O20" s="83" t="str">
        <f>L19</f>
        <v>行徳ＳＣ（Ｂ）</v>
      </c>
      <c r="P20" s="26" t="str">
        <f>N19</f>
        <v>柏井ＳＣ（ｲｴﾛｰ）</v>
      </c>
    </row>
    <row r="21" spans="1:16" s="6" customFormat="1" ht="22.5" customHeight="1">
      <c r="A21" s="76">
        <v>4</v>
      </c>
      <c r="B21" s="130">
        <v>0.4166666666666667</v>
      </c>
      <c r="C21" s="77" t="s">
        <v>73</v>
      </c>
      <c r="D21" s="78" t="s">
        <v>42</v>
      </c>
      <c r="E21" s="79" t="str">
        <f>E19</f>
        <v>富美浜ＳＣ（Ａ）</v>
      </c>
      <c r="F21" s="83" t="str">
        <f>C20</f>
        <v>曽谷ＳＣ</v>
      </c>
      <c r="G21" s="26" t="str">
        <f>C18</f>
        <v>柏井ＳＣ（ﾌﾞﾙｰ）</v>
      </c>
      <c r="H21" s="72"/>
      <c r="I21" s="72"/>
      <c r="J21" s="76">
        <v>4</v>
      </c>
      <c r="K21" s="130">
        <v>0.4166666666666667</v>
      </c>
      <c r="L21" s="77" t="s">
        <v>74</v>
      </c>
      <c r="M21" s="78" t="s">
        <v>42</v>
      </c>
      <c r="N21" s="79" t="str">
        <f>N19</f>
        <v>柏井ＳＣ（ｲｴﾛｰ）</v>
      </c>
      <c r="O21" s="83" t="str">
        <f>L20</f>
        <v>新浜ＦＣ（Ｃ）</v>
      </c>
      <c r="P21" s="26" t="str">
        <f>L18</f>
        <v>富美浜ＳＣ（Ｂ）</v>
      </c>
    </row>
    <row r="22" spans="1:16" s="6" customFormat="1" ht="22.5" customHeight="1" thickBot="1">
      <c r="A22" s="76">
        <v>5</v>
      </c>
      <c r="B22" s="135">
        <v>0.4305555555555556</v>
      </c>
      <c r="C22" s="77" t="s">
        <v>155</v>
      </c>
      <c r="D22" s="78" t="s">
        <v>42</v>
      </c>
      <c r="E22" s="79" t="str">
        <f>C19</f>
        <v>新浜ＦＣ（Ｂ）</v>
      </c>
      <c r="F22" s="80" t="str">
        <f>E18</f>
        <v>大和田ＳＣ</v>
      </c>
      <c r="G22" s="81" t="str">
        <f>E19</f>
        <v>富美浜ＳＣ（Ａ）</v>
      </c>
      <c r="H22" s="72"/>
      <c r="I22" s="72"/>
      <c r="J22" s="76">
        <v>5</v>
      </c>
      <c r="K22" s="135">
        <v>0.4305555555555556</v>
      </c>
      <c r="L22" s="77" t="s">
        <v>85</v>
      </c>
      <c r="M22" s="78" t="s">
        <v>42</v>
      </c>
      <c r="N22" s="79" t="str">
        <f>L19</f>
        <v>行徳ＳＣ（Ｂ）</v>
      </c>
      <c r="O22" s="80" t="str">
        <f>N18</f>
        <v>ＦＣ平田</v>
      </c>
      <c r="P22" s="81" t="str">
        <f>N19</f>
        <v>柏井ＳＣ（ｲｴﾛｰ）</v>
      </c>
    </row>
    <row r="23" spans="1:16" s="6" customFormat="1" ht="22.5" customHeight="1">
      <c r="A23" s="93">
        <v>6</v>
      </c>
      <c r="B23" s="132">
        <v>0.4444444444444444</v>
      </c>
      <c r="C23" s="94" t="str">
        <f>E19</f>
        <v>富美浜ＳＣ（Ａ）</v>
      </c>
      <c r="D23" s="95" t="s">
        <v>42</v>
      </c>
      <c r="E23" s="96" t="str">
        <f>C18</f>
        <v>柏井ＳＣ（ﾌﾞﾙｰ）</v>
      </c>
      <c r="F23" s="97" t="str">
        <f>C20</f>
        <v>曽谷ＳＣ</v>
      </c>
      <c r="G23" s="98" t="str">
        <f>E18</f>
        <v>大和田ＳＣ</v>
      </c>
      <c r="H23" s="72"/>
      <c r="I23" s="72"/>
      <c r="J23" s="93">
        <v>6</v>
      </c>
      <c r="K23" s="132">
        <v>0.4444444444444444</v>
      </c>
      <c r="L23" s="94" t="str">
        <f>N19</f>
        <v>柏井ＳＣ（ｲｴﾛｰ）</v>
      </c>
      <c r="M23" s="95" t="s">
        <v>42</v>
      </c>
      <c r="N23" s="96" t="str">
        <f>L18</f>
        <v>富美浜ＳＣ（Ｂ）</v>
      </c>
      <c r="O23" s="97" t="str">
        <f>L20</f>
        <v>新浜ＦＣ（Ｃ）</v>
      </c>
      <c r="P23" s="98" t="str">
        <f>N18</f>
        <v>ＦＣ平田</v>
      </c>
    </row>
    <row r="24" spans="1:16" s="6" customFormat="1" ht="22.5" customHeight="1">
      <c r="A24" s="7">
        <v>7</v>
      </c>
      <c r="B24" s="130">
        <v>0.4583333333333333</v>
      </c>
      <c r="C24" s="73" t="str">
        <f>E18</f>
        <v>大和田ＳＣ</v>
      </c>
      <c r="D24" s="74" t="s">
        <v>42</v>
      </c>
      <c r="E24" s="75" t="str">
        <f>C19</f>
        <v>新浜ＦＣ（Ｂ）</v>
      </c>
      <c r="F24" s="83" t="str">
        <f>E19</f>
        <v>富美浜ＳＣ（Ａ）</v>
      </c>
      <c r="G24" s="26" t="str">
        <f>C18</f>
        <v>柏井ＳＣ（ﾌﾞﾙｰ）</v>
      </c>
      <c r="J24" s="7">
        <v>7</v>
      </c>
      <c r="K24" s="130">
        <v>0.4583333333333333</v>
      </c>
      <c r="L24" s="73" t="str">
        <f>N18</f>
        <v>ＦＣ平田</v>
      </c>
      <c r="M24" s="74" t="s">
        <v>42</v>
      </c>
      <c r="N24" s="75" t="str">
        <f>L19</f>
        <v>行徳ＳＣ（Ｂ）</v>
      </c>
      <c r="O24" s="83" t="str">
        <f>N19</f>
        <v>柏井ＳＣ（ｲｴﾛｰ）</v>
      </c>
      <c r="P24" s="26" t="str">
        <f>L18</f>
        <v>富美浜ＳＣ（Ｂ）</v>
      </c>
    </row>
    <row r="25" spans="1:16" s="6" customFormat="1" ht="22.5" customHeight="1">
      <c r="A25" s="7">
        <v>8</v>
      </c>
      <c r="B25" s="129">
        <v>0.47222222222222227</v>
      </c>
      <c r="C25" s="73" t="str">
        <f>E19</f>
        <v>富美浜ＳＣ（Ａ）</v>
      </c>
      <c r="D25" s="74" t="s">
        <v>42</v>
      </c>
      <c r="E25" s="75" t="str">
        <f>C20</f>
        <v>曽谷ＳＣ</v>
      </c>
      <c r="F25" s="83" t="str">
        <f>E18</f>
        <v>大和田ＳＣ</v>
      </c>
      <c r="G25" s="26" t="str">
        <f>C19</f>
        <v>新浜ＦＣ（Ｂ）</v>
      </c>
      <c r="J25" s="7">
        <v>8</v>
      </c>
      <c r="K25" s="129">
        <v>0.47222222222222227</v>
      </c>
      <c r="L25" s="73" t="str">
        <f>N19</f>
        <v>柏井ＳＣ（ｲｴﾛｰ）</v>
      </c>
      <c r="M25" s="74" t="s">
        <v>42</v>
      </c>
      <c r="N25" s="75" t="str">
        <f>L20</f>
        <v>新浜ＦＣ（Ｃ）</v>
      </c>
      <c r="O25" s="83" t="str">
        <f>N18</f>
        <v>ＦＣ平田</v>
      </c>
      <c r="P25" s="26" t="str">
        <f>L19</f>
        <v>行徳ＳＣ（Ｂ）</v>
      </c>
    </row>
    <row r="26" spans="1:16" s="6" customFormat="1" ht="22.5" customHeight="1">
      <c r="A26" s="68">
        <v>9</v>
      </c>
      <c r="B26" s="129">
        <v>0.4861111111111111</v>
      </c>
      <c r="C26" s="27" t="str">
        <f>C18</f>
        <v>柏井ＳＣ（ﾌﾞﾙｰ）</v>
      </c>
      <c r="D26" s="69" t="s">
        <v>42</v>
      </c>
      <c r="E26" s="28" t="str">
        <f>C19</f>
        <v>新浜ＦＣ（Ｂ）</v>
      </c>
      <c r="F26" s="83" t="str">
        <f>E19</f>
        <v>富美浜ＳＣ（Ａ）</v>
      </c>
      <c r="G26" s="26" t="str">
        <f>C20</f>
        <v>曽谷ＳＣ</v>
      </c>
      <c r="J26" s="68">
        <v>9</v>
      </c>
      <c r="K26" s="129">
        <v>0.4861111111111111</v>
      </c>
      <c r="L26" s="27" t="str">
        <f>L18</f>
        <v>富美浜ＳＣ（Ｂ）</v>
      </c>
      <c r="M26" s="69" t="s">
        <v>42</v>
      </c>
      <c r="N26" s="28" t="str">
        <f>L19</f>
        <v>行徳ＳＣ（Ｂ）</v>
      </c>
      <c r="O26" s="83" t="str">
        <f>N19</f>
        <v>柏井ＳＣ（ｲｴﾛｰ）</v>
      </c>
      <c r="P26" s="26" t="str">
        <f>L20</f>
        <v>新浜ＦＣ（Ｃ）</v>
      </c>
    </row>
    <row r="27" spans="1:16" s="6" customFormat="1" ht="22.5" customHeight="1">
      <c r="A27" s="7">
        <v>10</v>
      </c>
      <c r="B27" s="130">
        <v>0.5</v>
      </c>
      <c r="C27" s="73" t="str">
        <f>E18</f>
        <v>大和田ＳＣ</v>
      </c>
      <c r="D27" s="74" t="s">
        <v>42</v>
      </c>
      <c r="E27" s="75" t="str">
        <f>C20</f>
        <v>曽谷ＳＣ</v>
      </c>
      <c r="F27" s="70" t="str">
        <f>C18</f>
        <v>柏井ＳＣ（ﾌﾞﾙｰ）</v>
      </c>
      <c r="G27" s="71" t="str">
        <f>C19</f>
        <v>新浜ＦＣ（Ｂ）</v>
      </c>
      <c r="J27" s="7">
        <v>10</v>
      </c>
      <c r="K27" s="130">
        <v>0.5</v>
      </c>
      <c r="L27" s="73" t="str">
        <f>N18</f>
        <v>ＦＣ平田</v>
      </c>
      <c r="M27" s="74" t="s">
        <v>42</v>
      </c>
      <c r="N27" s="75" t="str">
        <f>L20</f>
        <v>新浜ＦＣ（Ｃ）</v>
      </c>
      <c r="O27" s="70" t="str">
        <f>L18</f>
        <v>富美浜ＳＣ（Ｂ）</v>
      </c>
      <c r="P27" s="71" t="str">
        <f>L19</f>
        <v>行徳ＳＣ（Ｂ）</v>
      </c>
    </row>
    <row r="28" spans="2:11" s="6" customFormat="1" ht="22.5" customHeight="1">
      <c r="B28" s="141"/>
      <c r="K28" s="136"/>
    </row>
    <row r="29" spans="1:16" s="6" customFormat="1" ht="22.5" customHeight="1">
      <c r="A29" s="172" t="s">
        <v>186</v>
      </c>
      <c r="B29" s="233"/>
      <c r="C29" s="233"/>
      <c r="D29" s="233"/>
      <c r="E29" s="233"/>
      <c r="F29" s="233"/>
      <c r="G29" s="173"/>
      <c r="J29" s="172" t="s">
        <v>225</v>
      </c>
      <c r="K29" s="233"/>
      <c r="L29" s="233"/>
      <c r="M29" s="233"/>
      <c r="N29" s="233"/>
      <c r="O29" s="233"/>
      <c r="P29" s="173"/>
    </row>
    <row r="30" spans="1:16" s="6" customFormat="1" ht="22.5" customHeight="1" thickBot="1">
      <c r="A30" s="67" t="s">
        <v>38</v>
      </c>
      <c r="B30" s="67" t="s">
        <v>39</v>
      </c>
      <c r="C30" s="237" t="s">
        <v>40</v>
      </c>
      <c r="D30" s="238"/>
      <c r="E30" s="239"/>
      <c r="F30" s="231" t="s">
        <v>41</v>
      </c>
      <c r="G30" s="232"/>
      <c r="J30" s="67" t="s">
        <v>38</v>
      </c>
      <c r="K30" s="67" t="s">
        <v>39</v>
      </c>
      <c r="L30" s="237" t="s">
        <v>40</v>
      </c>
      <c r="M30" s="238"/>
      <c r="N30" s="239"/>
      <c r="O30" s="231" t="s">
        <v>41</v>
      </c>
      <c r="P30" s="232"/>
    </row>
    <row r="31" spans="1:18" s="6" customFormat="1" ht="22.5" customHeight="1">
      <c r="A31" s="71">
        <v>1</v>
      </c>
      <c r="B31" s="134">
        <v>0.375</v>
      </c>
      <c r="C31" s="27" t="s">
        <v>94</v>
      </c>
      <c r="D31" s="95" t="s">
        <v>42</v>
      </c>
      <c r="E31" s="28" t="s">
        <v>98</v>
      </c>
      <c r="F31" s="70" t="str">
        <f>C33</f>
        <v>市川真間ＤＳＣ（A）</v>
      </c>
      <c r="G31" s="71" t="str">
        <f>C32</f>
        <v>新浜ＦＣ（Ａ）</v>
      </c>
      <c r="H31" s="72"/>
      <c r="I31" s="72"/>
      <c r="J31" s="71">
        <v>1</v>
      </c>
      <c r="K31" s="134">
        <v>0.375</v>
      </c>
      <c r="L31" s="27" t="s">
        <v>99</v>
      </c>
      <c r="M31" s="95" t="s">
        <v>42</v>
      </c>
      <c r="N31" s="28" t="s">
        <v>104</v>
      </c>
      <c r="O31" s="70" t="str">
        <f>L33</f>
        <v>菅野ＦＣ（+ｆｔ）</v>
      </c>
      <c r="P31" s="71" t="str">
        <f>L32</f>
        <v>塩浜ＳＣ</v>
      </c>
      <c r="Q31" s="72"/>
      <c r="R31" s="72"/>
    </row>
    <row r="32" spans="1:18" s="6" customFormat="1" ht="22.5" customHeight="1">
      <c r="A32" s="26">
        <v>2</v>
      </c>
      <c r="B32" s="129">
        <v>0.3888888888888889</v>
      </c>
      <c r="C32" s="73" t="s">
        <v>103</v>
      </c>
      <c r="D32" s="74" t="s">
        <v>42</v>
      </c>
      <c r="E32" s="75" t="s">
        <v>108</v>
      </c>
      <c r="F32" s="70" t="str">
        <f>C31</f>
        <v>中山FC</v>
      </c>
      <c r="G32" s="71" t="str">
        <f>E31</f>
        <v>信篤ＦＣ</v>
      </c>
      <c r="H32" s="72"/>
      <c r="I32" s="72"/>
      <c r="J32" s="26">
        <v>2</v>
      </c>
      <c r="K32" s="129">
        <v>0.3888888888888889</v>
      </c>
      <c r="L32" s="73" t="s">
        <v>109</v>
      </c>
      <c r="M32" s="74" t="s">
        <v>42</v>
      </c>
      <c r="N32" s="75" t="s">
        <v>114</v>
      </c>
      <c r="O32" s="70" t="str">
        <f>L31</f>
        <v>大柏ＳＣ</v>
      </c>
      <c r="P32" s="71" t="str">
        <f>N31</f>
        <v>妙典ｷｯｶｰｽﾞ</v>
      </c>
      <c r="Q32" s="72"/>
      <c r="R32" s="72"/>
    </row>
    <row r="33" spans="1:18" s="6" customFormat="1" ht="22.5" customHeight="1">
      <c r="A33" s="81">
        <v>3</v>
      </c>
      <c r="B33" s="129">
        <v>0.40277777777777773</v>
      </c>
      <c r="C33" s="77" t="s">
        <v>176</v>
      </c>
      <c r="D33" s="78" t="s">
        <v>42</v>
      </c>
      <c r="E33" s="82" t="str">
        <f>C31</f>
        <v>中山FC</v>
      </c>
      <c r="F33" s="80" t="str">
        <f>C32</f>
        <v>新浜ＦＣ（Ａ）</v>
      </c>
      <c r="G33" s="81" t="str">
        <f>E32</f>
        <v>行徳ＳＣ（Ａ）</v>
      </c>
      <c r="H33" s="72"/>
      <c r="I33" s="72"/>
      <c r="J33" s="81">
        <v>3</v>
      </c>
      <c r="K33" s="129">
        <v>0.40277777777777773</v>
      </c>
      <c r="L33" s="77" t="s">
        <v>226</v>
      </c>
      <c r="M33" s="78" t="s">
        <v>42</v>
      </c>
      <c r="N33" s="82" t="str">
        <f>L31</f>
        <v>大柏ＳＣ</v>
      </c>
      <c r="O33" s="80" t="str">
        <f>L32</f>
        <v>塩浜ＳＣ</v>
      </c>
      <c r="P33" s="81" t="str">
        <f>N32</f>
        <v>南行徳ＦＣ</v>
      </c>
      <c r="Q33" s="72"/>
      <c r="R33" s="72"/>
    </row>
    <row r="34" spans="1:18" s="6" customFormat="1" ht="22.5" customHeight="1">
      <c r="A34" s="26">
        <v>4</v>
      </c>
      <c r="B34" s="130">
        <v>0.4166666666666667</v>
      </c>
      <c r="C34" s="73" t="str">
        <f>E31</f>
        <v>信篤ＦＣ</v>
      </c>
      <c r="D34" s="74" t="s">
        <v>42</v>
      </c>
      <c r="E34" s="75" t="str">
        <f>E32</f>
        <v>行徳ＳＣ（Ａ）</v>
      </c>
      <c r="F34" s="83" t="str">
        <f>C33</f>
        <v>市川真間ＤＳＣ（A）</v>
      </c>
      <c r="G34" s="84" t="str">
        <f>C31</f>
        <v>中山FC</v>
      </c>
      <c r="H34" s="72"/>
      <c r="I34" s="72"/>
      <c r="J34" s="26">
        <v>4</v>
      </c>
      <c r="K34" s="130">
        <v>0.4166666666666667</v>
      </c>
      <c r="L34" s="73" t="str">
        <f>N31</f>
        <v>妙典ｷｯｶｰｽﾞ</v>
      </c>
      <c r="M34" s="74" t="s">
        <v>42</v>
      </c>
      <c r="N34" s="75" t="str">
        <f>N32</f>
        <v>南行徳ＦＣ</v>
      </c>
      <c r="O34" s="83" t="str">
        <f>L33</f>
        <v>菅野ＦＣ（+ｆｔ）</v>
      </c>
      <c r="P34" s="84" t="str">
        <f>L31</f>
        <v>大柏ＳＣ</v>
      </c>
      <c r="Q34" s="72"/>
      <c r="R34" s="72"/>
    </row>
    <row r="35" spans="1:18" s="6" customFormat="1" ht="22.5" customHeight="1" thickBot="1">
      <c r="A35" s="81">
        <v>5</v>
      </c>
      <c r="B35" s="135">
        <v>0.4305555555555556</v>
      </c>
      <c r="C35" s="108" t="str">
        <f>C33</f>
        <v>市川真間ＤＳＣ（A）</v>
      </c>
      <c r="D35" s="78" t="s">
        <v>42</v>
      </c>
      <c r="E35" s="79" t="str">
        <f>C32</f>
        <v>新浜ＦＣ（Ａ）</v>
      </c>
      <c r="F35" s="80" t="str">
        <f>E31</f>
        <v>信篤ＦＣ</v>
      </c>
      <c r="G35" s="81" t="str">
        <f>E32</f>
        <v>行徳ＳＣ（Ａ）</v>
      </c>
      <c r="H35" s="72"/>
      <c r="I35" s="72"/>
      <c r="J35" s="81">
        <v>5</v>
      </c>
      <c r="K35" s="135">
        <v>0.4305555555555556</v>
      </c>
      <c r="L35" s="108" t="str">
        <f>L33</f>
        <v>菅野ＦＣ（+ｆｔ）</v>
      </c>
      <c r="M35" s="78" t="s">
        <v>42</v>
      </c>
      <c r="N35" s="79" t="str">
        <f>L32</f>
        <v>塩浜ＳＣ</v>
      </c>
      <c r="O35" s="80" t="str">
        <f>N31</f>
        <v>妙典ｷｯｶｰｽﾞ</v>
      </c>
      <c r="P35" s="81" t="str">
        <f>N32</f>
        <v>南行徳ＦＣ</v>
      </c>
      <c r="Q35" s="72"/>
      <c r="R35" s="72"/>
    </row>
    <row r="36" spans="1:18" s="6" customFormat="1" ht="22.5" customHeight="1">
      <c r="A36" s="98">
        <v>6</v>
      </c>
      <c r="B36" s="132">
        <v>0.4444444444444444</v>
      </c>
      <c r="C36" s="94" t="str">
        <f>E32</f>
        <v>行徳ＳＣ（Ａ）</v>
      </c>
      <c r="D36" s="95" t="s">
        <v>42</v>
      </c>
      <c r="E36" s="96" t="str">
        <f>C31</f>
        <v>中山FC</v>
      </c>
      <c r="F36" s="123" t="str">
        <f>C33</f>
        <v>市川真間ＤＳＣ（A）</v>
      </c>
      <c r="G36" s="98" t="str">
        <f>E31</f>
        <v>信篤ＦＣ</v>
      </c>
      <c r="H36" s="72"/>
      <c r="I36" s="72"/>
      <c r="J36" s="98">
        <v>6</v>
      </c>
      <c r="K36" s="132">
        <v>0.4444444444444444</v>
      </c>
      <c r="L36" s="94" t="str">
        <f>N32</f>
        <v>南行徳ＦＣ</v>
      </c>
      <c r="M36" s="95" t="s">
        <v>42</v>
      </c>
      <c r="N36" s="96" t="str">
        <f>L31</f>
        <v>大柏ＳＣ</v>
      </c>
      <c r="O36" s="123" t="str">
        <f>L33</f>
        <v>菅野ＦＣ（+ｆｔ）</v>
      </c>
      <c r="P36" s="98" t="str">
        <f>N31</f>
        <v>妙典ｷｯｶｰｽﾞ</v>
      </c>
      <c r="Q36" s="72"/>
      <c r="R36" s="72"/>
    </row>
    <row r="37" spans="1:16" s="6" customFormat="1" ht="22.5" customHeight="1">
      <c r="A37" s="7">
        <v>7</v>
      </c>
      <c r="B37" s="130">
        <v>0.4583333333333333</v>
      </c>
      <c r="C37" s="73" t="str">
        <f>E31</f>
        <v>信篤ＦＣ</v>
      </c>
      <c r="D37" s="74" t="s">
        <v>42</v>
      </c>
      <c r="E37" s="75" t="str">
        <f>C32</f>
        <v>新浜ＦＣ（Ａ）</v>
      </c>
      <c r="F37" s="83" t="str">
        <f>E32</f>
        <v>行徳ＳＣ（Ａ）</v>
      </c>
      <c r="G37" s="26" t="str">
        <f>C31</f>
        <v>中山FC</v>
      </c>
      <c r="J37" s="7">
        <v>7</v>
      </c>
      <c r="K37" s="130">
        <v>0.4583333333333333</v>
      </c>
      <c r="L37" s="73" t="str">
        <f>N31</f>
        <v>妙典ｷｯｶｰｽﾞ</v>
      </c>
      <c r="M37" s="74" t="s">
        <v>42</v>
      </c>
      <c r="N37" s="75" t="str">
        <f>L32</f>
        <v>塩浜ＳＣ</v>
      </c>
      <c r="O37" s="83" t="str">
        <f>N32</f>
        <v>南行徳ＦＣ</v>
      </c>
      <c r="P37" s="26" t="str">
        <f>L31</f>
        <v>大柏ＳＣ</v>
      </c>
    </row>
    <row r="38" spans="1:16" s="6" customFormat="1" ht="22.5" customHeight="1">
      <c r="A38" s="7">
        <v>8</v>
      </c>
      <c r="B38" s="129">
        <v>0.47222222222222227</v>
      </c>
      <c r="C38" s="73" t="str">
        <f>E32</f>
        <v>行徳ＳＣ（Ａ）</v>
      </c>
      <c r="D38" s="74" t="s">
        <v>42</v>
      </c>
      <c r="E38" s="75" t="str">
        <f>C33</f>
        <v>市川真間ＤＳＣ（A）</v>
      </c>
      <c r="F38" s="83" t="str">
        <f>E31</f>
        <v>信篤ＦＣ</v>
      </c>
      <c r="G38" s="26" t="str">
        <f>C32</f>
        <v>新浜ＦＣ（Ａ）</v>
      </c>
      <c r="J38" s="7">
        <v>8</v>
      </c>
      <c r="K38" s="129">
        <v>0.47222222222222227</v>
      </c>
      <c r="L38" s="73" t="str">
        <f>N32</f>
        <v>南行徳ＦＣ</v>
      </c>
      <c r="M38" s="74" t="s">
        <v>42</v>
      </c>
      <c r="N38" s="75" t="str">
        <f>L33</f>
        <v>菅野ＦＣ（+ｆｔ）</v>
      </c>
      <c r="O38" s="83" t="str">
        <f>N31</f>
        <v>妙典ｷｯｶｰｽﾞ</v>
      </c>
      <c r="P38" s="26" t="str">
        <f>L32</f>
        <v>塩浜ＳＣ</v>
      </c>
    </row>
    <row r="39" spans="1:16" s="6" customFormat="1" ht="22.5" customHeight="1">
      <c r="A39" s="7">
        <v>9</v>
      </c>
      <c r="B39" s="129">
        <v>0.4861111111111111</v>
      </c>
      <c r="C39" s="73" t="str">
        <f>C31</f>
        <v>中山FC</v>
      </c>
      <c r="D39" s="69" t="s">
        <v>42</v>
      </c>
      <c r="E39" s="75" t="str">
        <f>C32</f>
        <v>新浜ＦＣ（Ａ）</v>
      </c>
      <c r="F39" s="83" t="str">
        <f>E32</f>
        <v>行徳ＳＣ（Ａ）</v>
      </c>
      <c r="G39" s="26" t="str">
        <f>C33</f>
        <v>市川真間ＤＳＣ（A）</v>
      </c>
      <c r="J39" s="7">
        <v>9</v>
      </c>
      <c r="K39" s="129">
        <v>0.4861111111111111</v>
      </c>
      <c r="L39" s="73" t="str">
        <f>L31</f>
        <v>大柏ＳＣ</v>
      </c>
      <c r="M39" s="69" t="s">
        <v>42</v>
      </c>
      <c r="N39" s="75" t="str">
        <f>L32</f>
        <v>塩浜ＳＣ</v>
      </c>
      <c r="O39" s="83" t="str">
        <f>N32</f>
        <v>南行徳ＦＣ</v>
      </c>
      <c r="P39" s="26" t="str">
        <f>L33</f>
        <v>菅野ＦＣ（+ｆｔ）</v>
      </c>
    </row>
    <row r="40" spans="1:16" s="6" customFormat="1" ht="22.5" customHeight="1">
      <c r="A40" s="7">
        <v>10</v>
      </c>
      <c r="B40" s="130">
        <v>0.5</v>
      </c>
      <c r="C40" s="73" t="str">
        <f>E31</f>
        <v>信篤ＦＣ</v>
      </c>
      <c r="D40" s="74" t="s">
        <v>42</v>
      </c>
      <c r="E40" s="75" t="str">
        <f>C33</f>
        <v>市川真間ＤＳＣ（A）</v>
      </c>
      <c r="F40" s="83" t="str">
        <f>C31</f>
        <v>中山FC</v>
      </c>
      <c r="G40" s="26" t="str">
        <f>C32</f>
        <v>新浜ＦＣ（Ａ）</v>
      </c>
      <c r="J40" s="7">
        <v>10</v>
      </c>
      <c r="K40" s="130">
        <v>0.5</v>
      </c>
      <c r="L40" s="73" t="str">
        <f>N31</f>
        <v>妙典ｷｯｶｰｽﾞ</v>
      </c>
      <c r="M40" s="74" t="s">
        <v>42</v>
      </c>
      <c r="N40" s="75" t="str">
        <f>L33</f>
        <v>菅野ＦＣ（+ｆｔ）</v>
      </c>
      <c r="O40" s="83" t="str">
        <f>L31</f>
        <v>大柏ＳＣ</v>
      </c>
      <c r="P40" s="26" t="str">
        <f>L32</f>
        <v>塩浜ＳＣ</v>
      </c>
    </row>
    <row r="41" spans="2:11" s="6" customFormat="1" ht="22.5" customHeight="1">
      <c r="B41" s="136"/>
      <c r="K41" s="147"/>
    </row>
    <row r="42" spans="1:16" s="6" customFormat="1" ht="22.5" customHeight="1">
      <c r="A42" s="172" t="s">
        <v>187</v>
      </c>
      <c r="B42" s="233"/>
      <c r="C42" s="233"/>
      <c r="D42" s="233"/>
      <c r="E42" s="233"/>
      <c r="F42" s="233"/>
      <c r="G42" s="173"/>
      <c r="J42" s="172" t="s">
        <v>188</v>
      </c>
      <c r="K42" s="233"/>
      <c r="L42" s="233"/>
      <c r="M42" s="233"/>
      <c r="N42" s="233"/>
      <c r="O42" s="233"/>
      <c r="P42" s="173"/>
    </row>
    <row r="43" spans="1:16" s="6" customFormat="1" ht="22.5" customHeight="1" thickBot="1">
      <c r="A43" s="67" t="s">
        <v>38</v>
      </c>
      <c r="B43" s="67" t="s">
        <v>39</v>
      </c>
      <c r="C43" s="237" t="s">
        <v>40</v>
      </c>
      <c r="D43" s="238"/>
      <c r="E43" s="239"/>
      <c r="F43" s="231" t="s">
        <v>41</v>
      </c>
      <c r="G43" s="232"/>
      <c r="J43" s="67" t="s">
        <v>38</v>
      </c>
      <c r="K43" s="67" t="s">
        <v>39</v>
      </c>
      <c r="L43" s="237" t="s">
        <v>40</v>
      </c>
      <c r="M43" s="238"/>
      <c r="N43" s="239"/>
      <c r="O43" s="231" t="s">
        <v>41</v>
      </c>
      <c r="P43" s="232"/>
    </row>
    <row r="44" spans="1:16" s="6" customFormat="1" ht="22.5" customHeight="1">
      <c r="A44" s="71">
        <v>1</v>
      </c>
      <c r="B44" s="134">
        <v>0.3958333333333333</v>
      </c>
      <c r="C44" s="27" t="s">
        <v>96</v>
      </c>
      <c r="D44" s="69" t="s">
        <v>42</v>
      </c>
      <c r="E44" s="28" t="s">
        <v>100</v>
      </c>
      <c r="F44" s="70" t="str">
        <f>C46</f>
        <v>中国分ＬＷＦＣ</v>
      </c>
      <c r="G44" s="71" t="str">
        <f>C45</f>
        <v>北浜ＳＳＳ（Ｂ）</v>
      </c>
      <c r="H44" s="72"/>
      <c r="I44" s="72"/>
      <c r="J44" s="71">
        <v>1</v>
      </c>
      <c r="K44" s="134">
        <v>0.3958333333333333</v>
      </c>
      <c r="L44" s="27" t="s">
        <v>217</v>
      </c>
      <c r="M44" s="69" t="s">
        <v>42</v>
      </c>
      <c r="N44" s="28" t="s">
        <v>101</v>
      </c>
      <c r="O44" s="70" t="str">
        <f>L46</f>
        <v>市川真間ＤＳＣ（B）</v>
      </c>
      <c r="P44" s="71" t="str">
        <f>L45</f>
        <v>アレグリシモカイ</v>
      </c>
    </row>
    <row r="45" spans="1:16" s="6" customFormat="1" ht="22.5" customHeight="1">
      <c r="A45" s="26">
        <v>2</v>
      </c>
      <c r="B45" s="129">
        <v>0.40972222222222227</v>
      </c>
      <c r="C45" s="73" t="s">
        <v>105</v>
      </c>
      <c r="D45" s="74" t="s">
        <v>42</v>
      </c>
      <c r="E45" s="75" t="s">
        <v>216</v>
      </c>
      <c r="F45" s="70" t="str">
        <f>C44</f>
        <v>北方ｲﾚﾌﾞﾝ</v>
      </c>
      <c r="G45" s="71" t="s">
        <v>100</v>
      </c>
      <c r="H45" s="72"/>
      <c r="I45" s="72"/>
      <c r="J45" s="26">
        <v>2</v>
      </c>
      <c r="K45" s="129">
        <v>0.40972222222222227</v>
      </c>
      <c r="L45" s="73" t="s">
        <v>189</v>
      </c>
      <c r="M45" s="74" t="s">
        <v>42</v>
      </c>
      <c r="N45" s="75" t="s">
        <v>110</v>
      </c>
      <c r="O45" s="70" t="str">
        <f>L44</f>
        <v>市川中央ＬＫ（Ｂ）</v>
      </c>
      <c r="P45" s="71" t="str">
        <f>N44</f>
        <v>北浜ＳＳＳ（Ｃ）</v>
      </c>
    </row>
    <row r="46" spans="1:16" s="6" customFormat="1" ht="22.5" customHeight="1">
      <c r="A46" s="81">
        <v>3</v>
      </c>
      <c r="B46" s="137">
        <v>0.4236111111111111</v>
      </c>
      <c r="C46" s="77" t="s">
        <v>111</v>
      </c>
      <c r="D46" s="78" t="s">
        <v>42</v>
      </c>
      <c r="E46" s="82" t="str">
        <f>C44</f>
        <v>北方ｲﾚﾌﾞﾝ</v>
      </c>
      <c r="F46" s="80" t="str">
        <f>C45</f>
        <v>北浜ＳＳＳ（Ｂ）</v>
      </c>
      <c r="G46" s="81" t="str">
        <f>E45</f>
        <v>市川中央ＬＫ（Ａ）</v>
      </c>
      <c r="H46" s="72"/>
      <c r="I46" s="72"/>
      <c r="J46" s="81">
        <v>3</v>
      </c>
      <c r="K46" s="137">
        <v>0.4236111111111111</v>
      </c>
      <c r="L46" s="77" t="s">
        <v>112</v>
      </c>
      <c r="M46" s="78" t="s">
        <v>42</v>
      </c>
      <c r="N46" s="82" t="str">
        <f>L44</f>
        <v>市川中央ＬＫ（Ｂ）</v>
      </c>
      <c r="O46" s="80" t="str">
        <f>L45</f>
        <v>アレグリシモカイ</v>
      </c>
      <c r="P46" s="81" t="str">
        <f>N45</f>
        <v>稲荷木少年ＳＳ（Ｂ）</v>
      </c>
    </row>
    <row r="47" spans="1:16" s="6" customFormat="1" ht="22.5" customHeight="1">
      <c r="A47" s="26">
        <v>4</v>
      </c>
      <c r="B47" s="138">
        <v>0.4375</v>
      </c>
      <c r="C47" s="73" t="s">
        <v>100</v>
      </c>
      <c r="D47" s="74" t="s">
        <v>42</v>
      </c>
      <c r="E47" s="75" t="str">
        <f>E45</f>
        <v>市川中央ＬＫ（Ａ）</v>
      </c>
      <c r="F47" s="83" t="str">
        <f>C46</f>
        <v>中国分ＬＷＦＣ</v>
      </c>
      <c r="G47" s="84" t="str">
        <f>C44</f>
        <v>北方ｲﾚﾌﾞﾝ</v>
      </c>
      <c r="H47" s="72"/>
      <c r="I47" s="72"/>
      <c r="J47" s="26">
        <v>4</v>
      </c>
      <c r="K47" s="138">
        <v>0.4375</v>
      </c>
      <c r="L47" s="73" t="str">
        <f>N44</f>
        <v>北浜ＳＳＳ（Ｃ）</v>
      </c>
      <c r="M47" s="74" t="s">
        <v>42</v>
      </c>
      <c r="N47" s="75" t="str">
        <f>N45</f>
        <v>稲荷木少年ＳＳ（Ｂ）</v>
      </c>
      <c r="O47" s="83" t="str">
        <f>L46</f>
        <v>市川真間ＤＳＣ（B）</v>
      </c>
      <c r="P47" s="84" t="str">
        <f>L44</f>
        <v>市川中央ＬＫ（Ｂ）</v>
      </c>
    </row>
    <row r="48" spans="1:16" s="6" customFormat="1" ht="22.5" customHeight="1" thickBot="1">
      <c r="A48" s="81">
        <v>5</v>
      </c>
      <c r="B48" s="137">
        <v>0.4513888888888889</v>
      </c>
      <c r="C48" s="108" t="str">
        <f>C46</f>
        <v>中国分ＬＷＦＣ</v>
      </c>
      <c r="D48" s="78" t="s">
        <v>42</v>
      </c>
      <c r="E48" s="79" t="str">
        <f>C45</f>
        <v>北浜ＳＳＳ（Ｂ）</v>
      </c>
      <c r="F48" s="80" t="s">
        <v>100</v>
      </c>
      <c r="G48" s="81" t="str">
        <f>E45</f>
        <v>市川中央ＬＫ（Ａ）</v>
      </c>
      <c r="H48" s="72"/>
      <c r="I48" s="72"/>
      <c r="J48" s="81">
        <v>5</v>
      </c>
      <c r="K48" s="137">
        <v>0.4513888888888889</v>
      </c>
      <c r="L48" s="108" t="str">
        <f>L46</f>
        <v>市川真間ＤＳＣ（B）</v>
      </c>
      <c r="M48" s="78" t="s">
        <v>42</v>
      </c>
      <c r="N48" s="79" t="str">
        <f>L45</f>
        <v>アレグリシモカイ</v>
      </c>
      <c r="O48" s="80" t="str">
        <f>N44</f>
        <v>北浜ＳＳＳ（Ｃ）</v>
      </c>
      <c r="P48" s="81" t="str">
        <f>N45</f>
        <v>稲荷木少年ＳＳ（Ｂ）</v>
      </c>
    </row>
    <row r="49" spans="1:16" s="6" customFormat="1" ht="22.5" customHeight="1">
      <c r="A49" s="98">
        <v>6</v>
      </c>
      <c r="B49" s="132">
        <v>0.46527777777777773</v>
      </c>
      <c r="C49" s="94" t="str">
        <f>E45</f>
        <v>市川中央ＬＫ（Ａ）</v>
      </c>
      <c r="D49" s="95" t="s">
        <v>42</v>
      </c>
      <c r="E49" s="96" t="str">
        <f>C44</f>
        <v>北方ｲﾚﾌﾞﾝ</v>
      </c>
      <c r="F49" s="123" t="str">
        <f>C46</f>
        <v>中国分ＬＷＦＣ</v>
      </c>
      <c r="G49" s="98" t="s">
        <v>100</v>
      </c>
      <c r="H49" s="104"/>
      <c r="I49" s="104"/>
      <c r="J49" s="98">
        <v>6</v>
      </c>
      <c r="K49" s="132">
        <v>0.46527777777777773</v>
      </c>
      <c r="L49" s="94" t="str">
        <f>N45</f>
        <v>稲荷木少年ＳＳ（Ｂ）</v>
      </c>
      <c r="M49" s="95" t="s">
        <v>42</v>
      </c>
      <c r="N49" s="152" t="str">
        <f>L44</f>
        <v>市川中央ＬＫ（Ｂ）</v>
      </c>
      <c r="O49" s="151" t="str">
        <f>L46</f>
        <v>市川真間ＤＳＣ（B）</v>
      </c>
      <c r="P49" s="98" t="str">
        <f>N44</f>
        <v>北浜ＳＳＳ（Ｃ）</v>
      </c>
    </row>
    <row r="50" spans="1:16" s="6" customFormat="1" ht="22.5" customHeight="1">
      <c r="A50" s="7">
        <v>7</v>
      </c>
      <c r="B50" s="138">
        <v>0.4791666666666667</v>
      </c>
      <c r="C50" s="73" t="s">
        <v>100</v>
      </c>
      <c r="D50" s="74" t="s">
        <v>42</v>
      </c>
      <c r="E50" s="75" t="str">
        <f>C45</f>
        <v>北浜ＳＳＳ（Ｂ）</v>
      </c>
      <c r="F50" s="83" t="str">
        <f>E45</f>
        <v>市川中央ＬＫ（Ａ）</v>
      </c>
      <c r="G50" s="26" t="str">
        <f>C44</f>
        <v>北方ｲﾚﾌﾞﾝ</v>
      </c>
      <c r="H50" s="9"/>
      <c r="I50" s="9"/>
      <c r="J50" s="7">
        <v>7</v>
      </c>
      <c r="K50" s="138">
        <v>0.4791666666666667</v>
      </c>
      <c r="L50" s="73" t="str">
        <f>N44</f>
        <v>北浜ＳＳＳ（Ｃ）</v>
      </c>
      <c r="M50" s="74" t="s">
        <v>42</v>
      </c>
      <c r="N50" s="153" t="str">
        <f>L45</f>
        <v>アレグリシモカイ</v>
      </c>
      <c r="O50" s="110" t="str">
        <f>N45</f>
        <v>稲荷木少年ＳＳ（Ｂ）</v>
      </c>
      <c r="P50" s="26" t="str">
        <f>L44</f>
        <v>市川中央ＬＫ（Ｂ）</v>
      </c>
    </row>
    <row r="51" spans="1:16" s="6" customFormat="1" ht="22.5" customHeight="1">
      <c r="A51" s="7">
        <v>8</v>
      </c>
      <c r="B51" s="138">
        <v>0.4930555555555556</v>
      </c>
      <c r="C51" s="73" t="str">
        <f>E45</f>
        <v>市川中央ＬＫ（Ａ）</v>
      </c>
      <c r="D51" s="74" t="s">
        <v>42</v>
      </c>
      <c r="E51" s="75" t="str">
        <f>C46</f>
        <v>中国分ＬＷＦＣ</v>
      </c>
      <c r="F51" s="83" t="s">
        <v>100</v>
      </c>
      <c r="G51" s="26" t="str">
        <f>C45</f>
        <v>北浜ＳＳＳ（Ｂ）</v>
      </c>
      <c r="H51" s="9"/>
      <c r="I51" s="9"/>
      <c r="J51" s="7">
        <v>8</v>
      </c>
      <c r="K51" s="138">
        <v>0.4930555555555556</v>
      </c>
      <c r="L51" s="73" t="str">
        <f>N45</f>
        <v>稲荷木少年ＳＳ（Ｂ）</v>
      </c>
      <c r="M51" s="74" t="s">
        <v>42</v>
      </c>
      <c r="N51" s="153" t="str">
        <f>L46</f>
        <v>市川真間ＤＳＣ（B）</v>
      </c>
      <c r="O51" s="110" t="str">
        <f>N44</f>
        <v>北浜ＳＳＳ（Ｃ）</v>
      </c>
      <c r="P51" s="26" t="str">
        <f>L45</f>
        <v>アレグリシモカイ</v>
      </c>
    </row>
    <row r="52" spans="1:16" s="6" customFormat="1" ht="22.5" customHeight="1">
      <c r="A52" s="7">
        <v>9</v>
      </c>
      <c r="B52" s="138">
        <v>0.5069444444444444</v>
      </c>
      <c r="C52" s="73" t="str">
        <f>C44</f>
        <v>北方ｲﾚﾌﾞﾝ</v>
      </c>
      <c r="D52" s="107" t="s">
        <v>42</v>
      </c>
      <c r="E52" s="75" t="str">
        <f>C45</f>
        <v>北浜ＳＳＳ（Ｂ）</v>
      </c>
      <c r="F52" s="83" t="str">
        <f>E45</f>
        <v>市川中央ＬＫ（Ａ）</v>
      </c>
      <c r="G52" s="26" t="str">
        <f>C46</f>
        <v>中国分ＬＷＦＣ</v>
      </c>
      <c r="H52" s="9"/>
      <c r="I52" s="9"/>
      <c r="J52" s="7">
        <v>9</v>
      </c>
      <c r="K52" s="138">
        <v>0.5069444444444444</v>
      </c>
      <c r="L52" s="73" t="str">
        <f>L44</f>
        <v>市川中央ＬＫ（Ｂ）</v>
      </c>
      <c r="M52" s="107" t="s">
        <v>42</v>
      </c>
      <c r="N52" s="153" t="str">
        <f>L45</f>
        <v>アレグリシモカイ</v>
      </c>
      <c r="O52" s="110" t="str">
        <f>N45</f>
        <v>稲荷木少年ＳＳ（Ｂ）</v>
      </c>
      <c r="P52" s="26" t="str">
        <f>L46</f>
        <v>市川真間ＤＳＣ（B）</v>
      </c>
    </row>
    <row r="53" spans="1:16" s="6" customFormat="1" ht="22.5" customHeight="1">
      <c r="A53" s="7">
        <v>10</v>
      </c>
      <c r="B53" s="138">
        <v>0.5208333333333334</v>
      </c>
      <c r="C53" s="73" t="s">
        <v>100</v>
      </c>
      <c r="D53" s="107" t="s">
        <v>42</v>
      </c>
      <c r="E53" s="75" t="str">
        <f>C46</f>
        <v>中国分ＬＷＦＣ</v>
      </c>
      <c r="F53" s="83" t="str">
        <f>C44</f>
        <v>北方ｲﾚﾌﾞﾝ</v>
      </c>
      <c r="G53" s="26" t="str">
        <f>C45</f>
        <v>北浜ＳＳＳ（Ｂ）</v>
      </c>
      <c r="H53" s="9"/>
      <c r="I53" s="9"/>
      <c r="J53" s="7">
        <v>10</v>
      </c>
      <c r="K53" s="138">
        <v>0.5208333333333334</v>
      </c>
      <c r="L53" s="73" t="str">
        <f>N44</f>
        <v>北浜ＳＳＳ（Ｃ）</v>
      </c>
      <c r="M53" s="107" t="s">
        <v>42</v>
      </c>
      <c r="N53" s="153" t="str">
        <f>L46</f>
        <v>市川真間ＤＳＣ（B）</v>
      </c>
      <c r="O53" s="110" t="str">
        <f>L44</f>
        <v>市川中央ＬＫ（Ｂ）</v>
      </c>
      <c r="P53" s="26" t="str">
        <f>L45</f>
        <v>アレグリシモカイ</v>
      </c>
    </row>
    <row r="54" spans="2:11" s="6" customFormat="1" ht="22.5" customHeight="1">
      <c r="B54" s="136"/>
      <c r="K54" s="136"/>
    </row>
    <row r="55" spans="1:11" s="6" customFormat="1" ht="22.5" customHeight="1">
      <c r="A55" s="66" t="s">
        <v>64</v>
      </c>
      <c r="B55" s="141"/>
      <c r="J55" s="66"/>
      <c r="K55" s="136"/>
    </row>
    <row r="56" spans="1:16" s="6" customFormat="1" ht="22.5" customHeight="1">
      <c r="A56" s="172" t="s">
        <v>194</v>
      </c>
      <c r="B56" s="233"/>
      <c r="C56" s="233"/>
      <c r="D56" s="233"/>
      <c r="E56" s="233"/>
      <c r="F56" s="233"/>
      <c r="G56" s="173"/>
      <c r="J56" s="172" t="s">
        <v>195</v>
      </c>
      <c r="K56" s="233"/>
      <c r="L56" s="233"/>
      <c r="M56" s="233"/>
      <c r="N56" s="233"/>
      <c r="O56" s="233"/>
      <c r="P56" s="173"/>
    </row>
    <row r="57" spans="1:16" s="6" customFormat="1" ht="22.5" customHeight="1" thickBot="1">
      <c r="A57" s="67" t="s">
        <v>43</v>
      </c>
      <c r="B57" s="92" t="s">
        <v>44</v>
      </c>
      <c r="C57" s="234" t="s">
        <v>45</v>
      </c>
      <c r="D57" s="235"/>
      <c r="E57" s="236"/>
      <c r="F57" s="241" t="s">
        <v>46</v>
      </c>
      <c r="G57" s="242"/>
      <c r="J57" s="67" t="s">
        <v>38</v>
      </c>
      <c r="K57" s="67" t="s">
        <v>39</v>
      </c>
      <c r="L57" s="237" t="s">
        <v>40</v>
      </c>
      <c r="M57" s="238"/>
      <c r="N57" s="239"/>
      <c r="O57" s="231" t="s">
        <v>41</v>
      </c>
      <c r="P57" s="232"/>
    </row>
    <row r="58" spans="1:16" s="6" customFormat="1" ht="22.5" customHeight="1">
      <c r="A58" s="68">
        <v>1</v>
      </c>
      <c r="B58" s="130">
        <v>0.375</v>
      </c>
      <c r="C58" s="27" t="s">
        <v>122</v>
      </c>
      <c r="D58" s="69" t="s">
        <v>42</v>
      </c>
      <c r="E58" s="28" t="s">
        <v>108</v>
      </c>
      <c r="F58" s="70" t="str">
        <f>C60</f>
        <v>百合台ＳＣ（A）</v>
      </c>
      <c r="G58" s="71" t="str">
        <f>C59</f>
        <v>市川真間ＤＳＣ（あ）</v>
      </c>
      <c r="H58" s="72"/>
      <c r="I58" s="72"/>
      <c r="J58" s="68">
        <v>1</v>
      </c>
      <c r="K58" s="130">
        <v>0.375</v>
      </c>
      <c r="L58" s="27" t="s">
        <v>124</v>
      </c>
      <c r="M58" s="69" t="s">
        <v>42</v>
      </c>
      <c r="N58" s="28" t="s">
        <v>74</v>
      </c>
      <c r="O58" s="70" t="str">
        <f>L60</f>
        <v>市川真間ＤＳＣ（い）</v>
      </c>
      <c r="P58" s="71" t="str">
        <f>L59</f>
        <v>百合台ＳＣ（B）</v>
      </c>
    </row>
    <row r="59" spans="1:16" s="6" customFormat="1" ht="22.5" customHeight="1">
      <c r="A59" s="7">
        <v>2</v>
      </c>
      <c r="B59" s="129">
        <v>0.3888888888888889</v>
      </c>
      <c r="C59" s="77" t="s">
        <v>127</v>
      </c>
      <c r="D59" s="74" t="s">
        <v>42</v>
      </c>
      <c r="E59" s="82" t="s">
        <v>131</v>
      </c>
      <c r="F59" s="70" t="str">
        <f>C58</f>
        <v>稲荷木少年ＳＳ</v>
      </c>
      <c r="G59" s="71" t="str">
        <f>E58</f>
        <v>行徳ＳＣ（Ａ）</v>
      </c>
      <c r="H59" s="72"/>
      <c r="I59" s="72"/>
      <c r="J59" s="7">
        <v>2</v>
      </c>
      <c r="K59" s="129">
        <v>0.3888888888888889</v>
      </c>
      <c r="L59" s="77" t="s">
        <v>128</v>
      </c>
      <c r="M59" s="74" t="s">
        <v>42</v>
      </c>
      <c r="N59" s="79" t="s">
        <v>78</v>
      </c>
      <c r="O59" s="70" t="str">
        <f>L58</f>
        <v>南行徳ＦＣ（Ｂ）</v>
      </c>
      <c r="P59" s="71" t="str">
        <f>N58</f>
        <v>ＦＣ平田</v>
      </c>
    </row>
    <row r="60" spans="1:16" s="6" customFormat="1" ht="22.5" customHeight="1">
      <c r="A60" s="7">
        <v>3</v>
      </c>
      <c r="B60" s="129">
        <v>0.40277777777777773</v>
      </c>
      <c r="C60" s="85" t="s">
        <v>177</v>
      </c>
      <c r="D60" s="115" t="s">
        <v>42</v>
      </c>
      <c r="E60" s="116" t="str">
        <f>C58</f>
        <v>稲荷木少年ＳＳ</v>
      </c>
      <c r="F60" s="117" t="str">
        <f>C59</f>
        <v>市川真間ＤＳＣ（あ）</v>
      </c>
      <c r="G60" s="84" t="str">
        <f>E59</f>
        <v>南行徳ＦＣ（Ａ）</v>
      </c>
      <c r="H60" s="72"/>
      <c r="I60" s="72"/>
      <c r="J60" s="7">
        <v>3</v>
      </c>
      <c r="K60" s="129">
        <v>0.40277777777777773</v>
      </c>
      <c r="L60" s="73" t="s">
        <v>134</v>
      </c>
      <c r="M60" s="74" t="s">
        <v>42</v>
      </c>
      <c r="N60" s="75" t="str">
        <f>L58</f>
        <v>南行徳ＦＣ（Ｂ）</v>
      </c>
      <c r="O60" s="83" t="str">
        <f>L59</f>
        <v>百合台ＳＣ（B）</v>
      </c>
      <c r="P60" s="26" t="str">
        <f>N59</f>
        <v>行徳ＳＣ（Ｂ）</v>
      </c>
    </row>
    <row r="61" spans="1:16" s="6" customFormat="1" ht="22.5" customHeight="1">
      <c r="A61" s="76">
        <v>4</v>
      </c>
      <c r="B61" s="130">
        <v>0.4166666666666667</v>
      </c>
      <c r="C61" s="108" t="str">
        <f>E58</f>
        <v>行徳ＳＣ（Ａ）</v>
      </c>
      <c r="D61" s="118" t="s">
        <v>42</v>
      </c>
      <c r="E61" s="82" t="str">
        <f>E59</f>
        <v>南行徳ＦＣ（Ａ）</v>
      </c>
      <c r="F61" s="117" t="str">
        <f>C60</f>
        <v>百合台ＳＣ（A）</v>
      </c>
      <c r="G61" s="84" t="str">
        <f>C58</f>
        <v>稲荷木少年ＳＳ</v>
      </c>
      <c r="H61" s="72"/>
      <c r="I61" s="72"/>
      <c r="J61" s="76">
        <v>4</v>
      </c>
      <c r="K61" s="130">
        <v>0.4166666666666667</v>
      </c>
      <c r="L61" s="77" t="str">
        <f>N58</f>
        <v>ＦＣ平田</v>
      </c>
      <c r="M61" s="78" t="s">
        <v>42</v>
      </c>
      <c r="N61" s="79" t="str">
        <f>N59</f>
        <v>行徳ＳＣ（Ｂ）</v>
      </c>
      <c r="O61" s="83" t="str">
        <f>L60</f>
        <v>市川真間ＤＳＣ（い）</v>
      </c>
      <c r="P61" s="26" t="str">
        <f>L58</f>
        <v>南行徳ＦＣ（Ｂ）</v>
      </c>
    </row>
    <row r="62" spans="1:16" s="6" customFormat="1" ht="22.5" customHeight="1" thickBot="1">
      <c r="A62" s="76">
        <v>5</v>
      </c>
      <c r="B62" s="135">
        <v>0.4305555555555556</v>
      </c>
      <c r="C62" s="108" t="str">
        <f>C60</f>
        <v>百合台ＳＣ（A）</v>
      </c>
      <c r="D62" s="118" t="s">
        <v>42</v>
      </c>
      <c r="E62" s="82" t="str">
        <f>C59</f>
        <v>市川真間ＤＳＣ（あ）</v>
      </c>
      <c r="F62" s="119" t="str">
        <f>E58</f>
        <v>行徳ＳＣ（Ａ）</v>
      </c>
      <c r="G62" s="120" t="str">
        <f>E59</f>
        <v>南行徳ＦＣ（Ａ）</v>
      </c>
      <c r="H62" s="72"/>
      <c r="I62" s="72"/>
      <c r="J62" s="76">
        <v>5</v>
      </c>
      <c r="K62" s="135">
        <v>0.4305555555555556</v>
      </c>
      <c r="L62" s="77" t="str">
        <f>L60</f>
        <v>市川真間ＤＳＣ（い）</v>
      </c>
      <c r="M62" s="78" t="s">
        <v>42</v>
      </c>
      <c r="N62" s="79" t="str">
        <f>L59</f>
        <v>百合台ＳＣ（B）</v>
      </c>
      <c r="O62" s="80" t="str">
        <f>N58</f>
        <v>ＦＣ平田</v>
      </c>
      <c r="P62" s="81" t="str">
        <f>N59</f>
        <v>行徳ＳＣ（Ｂ）</v>
      </c>
    </row>
    <row r="63" spans="1:16" s="6" customFormat="1" ht="22.5" customHeight="1">
      <c r="A63" s="93">
        <v>6</v>
      </c>
      <c r="B63" s="132">
        <v>0.4444444444444444</v>
      </c>
      <c r="C63" s="127" t="str">
        <f>E59</f>
        <v>南行徳ＦＣ（Ａ）</v>
      </c>
      <c r="D63" s="121" t="s">
        <v>42</v>
      </c>
      <c r="E63" s="122" t="str">
        <f>C58</f>
        <v>稲荷木少年ＳＳ</v>
      </c>
      <c r="F63" s="123" t="str">
        <f>C60</f>
        <v>百合台ＳＣ（A）</v>
      </c>
      <c r="G63" s="109" t="str">
        <f>E58</f>
        <v>行徳ＳＣ（Ａ）</v>
      </c>
      <c r="H63" s="72"/>
      <c r="I63" s="72"/>
      <c r="J63" s="93">
        <v>6</v>
      </c>
      <c r="K63" s="132">
        <v>0.4444444444444444</v>
      </c>
      <c r="L63" s="94" t="str">
        <f>N59</f>
        <v>行徳ＳＣ（Ｂ）</v>
      </c>
      <c r="M63" s="95" t="s">
        <v>42</v>
      </c>
      <c r="N63" s="96" t="str">
        <f>L58</f>
        <v>南行徳ＦＣ（Ｂ）</v>
      </c>
      <c r="O63" s="97" t="str">
        <f>L60</f>
        <v>市川真間ＤＳＣ（い）</v>
      </c>
      <c r="P63" s="98" t="str">
        <f>N58</f>
        <v>ＦＣ平田</v>
      </c>
    </row>
    <row r="64" spans="1:16" s="6" customFormat="1" ht="22.5" customHeight="1">
      <c r="A64" s="7">
        <v>7</v>
      </c>
      <c r="B64" s="130">
        <v>0.4583333333333333</v>
      </c>
      <c r="C64" s="85" t="str">
        <f>E58</f>
        <v>行徳ＳＣ（Ａ）</v>
      </c>
      <c r="D64" s="115" t="s">
        <v>42</v>
      </c>
      <c r="E64" s="116" t="str">
        <f>C59</f>
        <v>市川真間ＤＳＣ（あ）</v>
      </c>
      <c r="F64" s="117" t="str">
        <f>E59</f>
        <v>南行徳ＦＣ（Ａ）</v>
      </c>
      <c r="G64" s="84" t="str">
        <f>C58</f>
        <v>稲荷木少年ＳＳ</v>
      </c>
      <c r="J64" s="7">
        <v>7</v>
      </c>
      <c r="K64" s="130">
        <v>0.4583333333333333</v>
      </c>
      <c r="L64" s="73" t="str">
        <f>N58</f>
        <v>ＦＣ平田</v>
      </c>
      <c r="M64" s="74" t="s">
        <v>42</v>
      </c>
      <c r="N64" s="75" t="str">
        <f>L59</f>
        <v>百合台ＳＣ（B）</v>
      </c>
      <c r="O64" s="83" t="str">
        <f>N59</f>
        <v>行徳ＳＣ（Ｂ）</v>
      </c>
      <c r="P64" s="26" t="str">
        <f>L58</f>
        <v>南行徳ＦＣ（Ｂ）</v>
      </c>
    </row>
    <row r="65" spans="1:16" s="6" customFormat="1" ht="22.5" customHeight="1">
      <c r="A65" s="7">
        <v>8</v>
      </c>
      <c r="B65" s="129">
        <v>0.47222222222222227</v>
      </c>
      <c r="C65" s="85" t="str">
        <f>E59</f>
        <v>南行徳ＦＣ（Ａ）</v>
      </c>
      <c r="D65" s="115" t="s">
        <v>42</v>
      </c>
      <c r="E65" s="116" t="str">
        <f>C60</f>
        <v>百合台ＳＣ（A）</v>
      </c>
      <c r="F65" s="117" t="str">
        <f>E58</f>
        <v>行徳ＳＣ（Ａ）</v>
      </c>
      <c r="G65" s="84" t="str">
        <f>C59</f>
        <v>市川真間ＤＳＣ（あ）</v>
      </c>
      <c r="J65" s="7">
        <v>8</v>
      </c>
      <c r="K65" s="129">
        <v>0.47222222222222227</v>
      </c>
      <c r="L65" s="73" t="str">
        <f>N59</f>
        <v>行徳ＳＣ（Ｂ）</v>
      </c>
      <c r="M65" s="74" t="s">
        <v>42</v>
      </c>
      <c r="N65" s="75" t="str">
        <f>L60</f>
        <v>市川真間ＤＳＣ（い）</v>
      </c>
      <c r="O65" s="83" t="str">
        <f>N58</f>
        <v>ＦＣ平田</v>
      </c>
      <c r="P65" s="26" t="str">
        <f>L59</f>
        <v>百合台ＳＣ（B）</v>
      </c>
    </row>
    <row r="66" spans="1:16" s="6" customFormat="1" ht="22.5" customHeight="1">
      <c r="A66" s="68">
        <v>9</v>
      </c>
      <c r="B66" s="129">
        <v>0.4861111111111111</v>
      </c>
      <c r="C66" s="124" t="str">
        <f>C58</f>
        <v>稲荷木少年ＳＳ</v>
      </c>
      <c r="D66" s="125" t="s">
        <v>42</v>
      </c>
      <c r="E66" s="126" t="str">
        <f>C59</f>
        <v>市川真間ＤＳＣ（あ）</v>
      </c>
      <c r="F66" s="117" t="str">
        <f>E59</f>
        <v>南行徳ＦＣ（Ａ）</v>
      </c>
      <c r="G66" s="84" t="str">
        <f>C60</f>
        <v>百合台ＳＣ（A）</v>
      </c>
      <c r="J66" s="68">
        <v>9</v>
      </c>
      <c r="K66" s="129">
        <v>0.4861111111111111</v>
      </c>
      <c r="L66" s="27" t="str">
        <f>L58</f>
        <v>南行徳ＦＣ（Ｂ）</v>
      </c>
      <c r="M66" s="69" t="s">
        <v>42</v>
      </c>
      <c r="N66" s="28" t="str">
        <f>L59</f>
        <v>百合台ＳＣ（B）</v>
      </c>
      <c r="O66" s="83" t="str">
        <f>N59</f>
        <v>行徳ＳＣ（Ｂ）</v>
      </c>
      <c r="P66" s="26" t="str">
        <f>L60</f>
        <v>市川真間ＤＳＣ（い）</v>
      </c>
    </row>
    <row r="67" spans="1:16" s="6" customFormat="1" ht="22.5" customHeight="1">
      <c r="A67" s="7">
        <v>10</v>
      </c>
      <c r="B67" s="130">
        <v>0.5</v>
      </c>
      <c r="C67" s="73" t="str">
        <f>E58</f>
        <v>行徳ＳＣ（Ａ）</v>
      </c>
      <c r="D67" s="74" t="s">
        <v>42</v>
      </c>
      <c r="E67" s="75" t="str">
        <f>C60</f>
        <v>百合台ＳＣ（A）</v>
      </c>
      <c r="F67" s="70" t="str">
        <f>C58</f>
        <v>稲荷木少年ＳＳ</v>
      </c>
      <c r="G67" s="71" t="str">
        <f>C59</f>
        <v>市川真間ＤＳＣ（あ）</v>
      </c>
      <c r="J67" s="7">
        <v>10</v>
      </c>
      <c r="K67" s="130">
        <v>0.5</v>
      </c>
      <c r="L67" s="73" t="str">
        <f>N58</f>
        <v>ＦＣ平田</v>
      </c>
      <c r="M67" s="74" t="s">
        <v>42</v>
      </c>
      <c r="N67" s="75" t="str">
        <f>L60</f>
        <v>市川真間ＤＳＣ（い）</v>
      </c>
      <c r="O67" s="70" t="str">
        <f>L58</f>
        <v>南行徳ＦＣ（Ｂ）</v>
      </c>
      <c r="P67" s="71" t="str">
        <f>L59</f>
        <v>百合台ＳＣ（B）</v>
      </c>
    </row>
    <row r="68" spans="2:11" s="6" customFormat="1" ht="22.5" customHeight="1">
      <c r="B68" s="141"/>
      <c r="K68" s="136"/>
    </row>
    <row r="69" spans="1:16" s="6" customFormat="1" ht="22.5" customHeight="1">
      <c r="A69" s="172" t="s">
        <v>196</v>
      </c>
      <c r="B69" s="233"/>
      <c r="C69" s="233"/>
      <c r="D69" s="233"/>
      <c r="E69" s="233"/>
      <c r="F69" s="233"/>
      <c r="G69" s="173"/>
      <c r="J69" s="172" t="s">
        <v>220</v>
      </c>
      <c r="K69" s="233"/>
      <c r="L69" s="233"/>
      <c r="M69" s="233"/>
      <c r="N69" s="233"/>
      <c r="O69" s="233"/>
      <c r="P69" s="173"/>
    </row>
    <row r="70" spans="1:16" s="6" customFormat="1" ht="22.5" customHeight="1" thickBot="1">
      <c r="A70" s="67" t="s">
        <v>38</v>
      </c>
      <c r="B70" s="67" t="s">
        <v>39</v>
      </c>
      <c r="C70" s="237" t="s">
        <v>40</v>
      </c>
      <c r="D70" s="238"/>
      <c r="E70" s="239"/>
      <c r="F70" s="231" t="s">
        <v>41</v>
      </c>
      <c r="G70" s="232"/>
      <c r="J70" s="67" t="s">
        <v>38</v>
      </c>
      <c r="K70" s="67" t="s">
        <v>39</v>
      </c>
      <c r="L70" s="237" t="s">
        <v>40</v>
      </c>
      <c r="M70" s="238"/>
      <c r="N70" s="239"/>
      <c r="O70" s="231" t="s">
        <v>41</v>
      </c>
      <c r="P70" s="232"/>
    </row>
    <row r="71" spans="1:16" s="6" customFormat="1" ht="22.5" customHeight="1">
      <c r="A71" s="71">
        <v>1</v>
      </c>
      <c r="B71" s="134">
        <v>0.3958333333333333</v>
      </c>
      <c r="C71" s="27" t="s">
        <v>99</v>
      </c>
      <c r="D71" s="69" t="s">
        <v>42</v>
      </c>
      <c r="E71" s="28" t="s">
        <v>103</v>
      </c>
      <c r="F71" s="70" t="str">
        <f>C73</f>
        <v>中国分ＬＷＦＣ</v>
      </c>
      <c r="G71" s="71" t="str">
        <f>C72</f>
        <v>ＦＣ鬼高（Ａ）</v>
      </c>
      <c r="H71" s="72"/>
      <c r="I71" s="72"/>
      <c r="J71" s="71">
        <v>1</v>
      </c>
      <c r="K71" s="134">
        <v>0.3958333333333333</v>
      </c>
      <c r="L71" s="27" t="s">
        <v>77</v>
      </c>
      <c r="M71" s="69" t="s">
        <v>42</v>
      </c>
      <c r="N71" s="28" t="s">
        <v>120</v>
      </c>
      <c r="O71" s="70" t="str">
        <f>L73</f>
        <v>北浜ＳＳＳ（Ａ）</v>
      </c>
      <c r="P71" s="71" t="str">
        <f>L72</f>
        <v>フォルマーレ</v>
      </c>
    </row>
    <row r="72" spans="1:16" s="6" customFormat="1" ht="22.5" customHeight="1">
      <c r="A72" s="26">
        <v>2</v>
      </c>
      <c r="B72" s="129">
        <v>0.40972222222222227</v>
      </c>
      <c r="C72" s="73" t="s">
        <v>129</v>
      </c>
      <c r="D72" s="74" t="s">
        <v>42</v>
      </c>
      <c r="E72" s="75" t="s">
        <v>132</v>
      </c>
      <c r="F72" s="70" t="str">
        <f>C71</f>
        <v>大柏ＳＣ</v>
      </c>
      <c r="G72" s="71" t="s">
        <v>100</v>
      </c>
      <c r="H72" s="72"/>
      <c r="I72" s="72"/>
      <c r="J72" s="26">
        <v>2</v>
      </c>
      <c r="K72" s="129">
        <v>0.40972222222222227</v>
      </c>
      <c r="L72" s="73" t="s">
        <v>197</v>
      </c>
      <c r="M72" s="74" t="s">
        <v>42</v>
      </c>
      <c r="N72" s="75" t="s">
        <v>130</v>
      </c>
      <c r="O72" s="70" t="str">
        <f>L71</f>
        <v>新浜ＦＣ（Ｂ）</v>
      </c>
      <c r="P72" s="71" t="str">
        <f>N71</f>
        <v>ＦＣ鬼高（Ｂ）</v>
      </c>
    </row>
    <row r="73" spans="1:16" s="6" customFormat="1" ht="22.5" customHeight="1">
      <c r="A73" s="81">
        <v>3</v>
      </c>
      <c r="B73" s="137">
        <v>0.4236111111111111</v>
      </c>
      <c r="C73" s="77" t="s">
        <v>111</v>
      </c>
      <c r="D73" s="78" t="s">
        <v>42</v>
      </c>
      <c r="E73" s="82" t="str">
        <f>C71</f>
        <v>大柏ＳＣ</v>
      </c>
      <c r="F73" s="80" t="str">
        <f>C72</f>
        <v>ＦＣ鬼高（Ａ）</v>
      </c>
      <c r="G73" s="81" t="str">
        <f>E72</f>
        <v>福栄ＦＣ（Ａ）</v>
      </c>
      <c r="H73" s="72"/>
      <c r="I73" s="72"/>
      <c r="J73" s="81">
        <v>3</v>
      </c>
      <c r="K73" s="137">
        <v>0.4236111111111111</v>
      </c>
      <c r="L73" s="77" t="s">
        <v>221</v>
      </c>
      <c r="M73" s="78" t="s">
        <v>42</v>
      </c>
      <c r="N73" s="82" t="str">
        <f>L71</f>
        <v>新浜ＦＣ（Ｂ）</v>
      </c>
      <c r="O73" s="80" t="str">
        <f>L72</f>
        <v>フォルマーレ</v>
      </c>
      <c r="P73" s="81" t="str">
        <f>N72</f>
        <v>若宮ＦＣ</v>
      </c>
    </row>
    <row r="74" spans="1:16" s="6" customFormat="1" ht="22.5" customHeight="1">
      <c r="A74" s="26">
        <v>4</v>
      </c>
      <c r="B74" s="138">
        <v>0.4375</v>
      </c>
      <c r="C74" s="73" t="s">
        <v>100</v>
      </c>
      <c r="D74" s="74" t="s">
        <v>42</v>
      </c>
      <c r="E74" s="75" t="str">
        <f>E72</f>
        <v>福栄ＦＣ（Ａ）</v>
      </c>
      <c r="F74" s="83" t="str">
        <f>C73</f>
        <v>中国分ＬＷＦＣ</v>
      </c>
      <c r="G74" s="84" t="str">
        <f>C71</f>
        <v>大柏ＳＣ</v>
      </c>
      <c r="H74" s="72"/>
      <c r="I74" s="72"/>
      <c r="J74" s="26">
        <v>4</v>
      </c>
      <c r="K74" s="138">
        <v>0.4375</v>
      </c>
      <c r="L74" s="73" t="str">
        <f>N71</f>
        <v>ＦＣ鬼高（Ｂ）</v>
      </c>
      <c r="M74" s="74" t="s">
        <v>42</v>
      </c>
      <c r="N74" s="75" t="str">
        <f>N72</f>
        <v>若宮ＦＣ</v>
      </c>
      <c r="O74" s="83" t="str">
        <f>L73</f>
        <v>北浜ＳＳＳ（Ａ）</v>
      </c>
      <c r="P74" s="84" t="str">
        <f>L71</f>
        <v>新浜ＦＣ（Ｂ）</v>
      </c>
    </row>
    <row r="75" spans="1:16" s="6" customFormat="1" ht="22.5" customHeight="1" thickBot="1">
      <c r="A75" s="81">
        <v>5</v>
      </c>
      <c r="B75" s="137">
        <v>0.4513888888888889</v>
      </c>
      <c r="C75" s="108" t="str">
        <f>C73</f>
        <v>中国分ＬＷＦＣ</v>
      </c>
      <c r="D75" s="78" t="s">
        <v>42</v>
      </c>
      <c r="E75" s="79" t="str">
        <f>C72</f>
        <v>ＦＣ鬼高（Ａ）</v>
      </c>
      <c r="F75" s="80" t="s">
        <v>100</v>
      </c>
      <c r="G75" s="81" t="str">
        <f>E72</f>
        <v>福栄ＦＣ（Ａ）</v>
      </c>
      <c r="H75" s="72"/>
      <c r="I75" s="72"/>
      <c r="J75" s="81">
        <v>5</v>
      </c>
      <c r="K75" s="137">
        <v>0.4513888888888889</v>
      </c>
      <c r="L75" s="108" t="str">
        <f>L73</f>
        <v>北浜ＳＳＳ（Ａ）</v>
      </c>
      <c r="M75" s="78" t="s">
        <v>42</v>
      </c>
      <c r="N75" s="79" t="str">
        <f>L72</f>
        <v>フォルマーレ</v>
      </c>
      <c r="O75" s="80" t="str">
        <f>N71</f>
        <v>ＦＣ鬼高（Ｂ）</v>
      </c>
      <c r="P75" s="81" t="str">
        <f>N72</f>
        <v>若宮ＦＣ</v>
      </c>
    </row>
    <row r="76" spans="1:16" s="6" customFormat="1" ht="22.5" customHeight="1">
      <c r="A76" s="98">
        <v>6</v>
      </c>
      <c r="B76" s="132">
        <v>0.46527777777777773</v>
      </c>
      <c r="C76" s="94" t="str">
        <f>E72</f>
        <v>福栄ＦＣ（Ａ）</v>
      </c>
      <c r="D76" s="95" t="s">
        <v>42</v>
      </c>
      <c r="E76" s="96" t="str">
        <f>C71</f>
        <v>大柏ＳＣ</v>
      </c>
      <c r="F76" s="123" t="str">
        <f>C73</f>
        <v>中国分ＬＷＦＣ</v>
      </c>
      <c r="G76" s="98" t="s">
        <v>100</v>
      </c>
      <c r="H76" s="104"/>
      <c r="I76" s="104"/>
      <c r="J76" s="98">
        <v>6</v>
      </c>
      <c r="K76" s="132">
        <v>0.46527777777777773</v>
      </c>
      <c r="L76" s="94" t="str">
        <f>N72</f>
        <v>若宮ＦＣ</v>
      </c>
      <c r="M76" s="95" t="s">
        <v>42</v>
      </c>
      <c r="N76" s="152" t="str">
        <f>L71</f>
        <v>新浜ＦＣ（Ｂ）</v>
      </c>
      <c r="O76" s="151" t="str">
        <f>L73</f>
        <v>北浜ＳＳＳ（Ａ）</v>
      </c>
      <c r="P76" s="98" t="str">
        <f>N71</f>
        <v>ＦＣ鬼高（Ｂ）</v>
      </c>
    </row>
    <row r="77" spans="1:16" s="6" customFormat="1" ht="22.5" customHeight="1">
      <c r="A77" s="7">
        <v>7</v>
      </c>
      <c r="B77" s="138">
        <v>0.4791666666666667</v>
      </c>
      <c r="C77" s="73" t="s">
        <v>100</v>
      </c>
      <c r="D77" s="74" t="s">
        <v>42</v>
      </c>
      <c r="E77" s="75" t="str">
        <f>C72</f>
        <v>ＦＣ鬼高（Ａ）</v>
      </c>
      <c r="F77" s="83" t="str">
        <f>E72</f>
        <v>福栄ＦＣ（Ａ）</v>
      </c>
      <c r="G77" s="26" t="str">
        <f>C71</f>
        <v>大柏ＳＣ</v>
      </c>
      <c r="H77" s="9"/>
      <c r="I77" s="9"/>
      <c r="J77" s="7">
        <v>7</v>
      </c>
      <c r="K77" s="138">
        <v>0.4791666666666667</v>
      </c>
      <c r="L77" s="73" t="str">
        <f>N71</f>
        <v>ＦＣ鬼高（Ｂ）</v>
      </c>
      <c r="M77" s="74" t="s">
        <v>42</v>
      </c>
      <c r="N77" s="153" t="str">
        <f>L72</f>
        <v>フォルマーレ</v>
      </c>
      <c r="O77" s="110" t="str">
        <f>N72</f>
        <v>若宮ＦＣ</v>
      </c>
      <c r="P77" s="26" t="str">
        <f>L71</f>
        <v>新浜ＦＣ（Ｂ）</v>
      </c>
    </row>
    <row r="78" spans="1:16" s="6" customFormat="1" ht="22.5" customHeight="1">
      <c r="A78" s="7">
        <v>8</v>
      </c>
      <c r="B78" s="138">
        <v>0.4930555555555556</v>
      </c>
      <c r="C78" s="73" t="str">
        <f>E72</f>
        <v>福栄ＦＣ（Ａ）</v>
      </c>
      <c r="D78" s="74" t="s">
        <v>42</v>
      </c>
      <c r="E78" s="75" t="str">
        <f>C73</f>
        <v>中国分ＬＷＦＣ</v>
      </c>
      <c r="F78" s="83" t="s">
        <v>100</v>
      </c>
      <c r="G78" s="26" t="str">
        <f>C72</f>
        <v>ＦＣ鬼高（Ａ）</v>
      </c>
      <c r="H78" s="9"/>
      <c r="I78" s="9"/>
      <c r="J78" s="7">
        <v>8</v>
      </c>
      <c r="K78" s="138">
        <v>0.4930555555555556</v>
      </c>
      <c r="L78" s="73" t="str">
        <f>N72</f>
        <v>若宮ＦＣ</v>
      </c>
      <c r="M78" s="74" t="s">
        <v>42</v>
      </c>
      <c r="N78" s="153" t="str">
        <f>L73</f>
        <v>北浜ＳＳＳ（Ａ）</v>
      </c>
      <c r="O78" s="110" t="str">
        <f>N71</f>
        <v>ＦＣ鬼高（Ｂ）</v>
      </c>
      <c r="P78" s="26" t="str">
        <f>L72</f>
        <v>フォルマーレ</v>
      </c>
    </row>
    <row r="79" spans="1:16" s="6" customFormat="1" ht="22.5" customHeight="1">
      <c r="A79" s="7">
        <v>9</v>
      </c>
      <c r="B79" s="138">
        <v>0.5069444444444444</v>
      </c>
      <c r="C79" s="73" t="str">
        <f>C71</f>
        <v>大柏ＳＣ</v>
      </c>
      <c r="D79" s="107" t="s">
        <v>42</v>
      </c>
      <c r="E79" s="75" t="str">
        <f>C72</f>
        <v>ＦＣ鬼高（Ａ）</v>
      </c>
      <c r="F79" s="83" t="str">
        <f>E72</f>
        <v>福栄ＦＣ（Ａ）</v>
      </c>
      <c r="G79" s="26" t="str">
        <f>C73</f>
        <v>中国分ＬＷＦＣ</v>
      </c>
      <c r="H79" s="9"/>
      <c r="I79" s="9"/>
      <c r="J79" s="7">
        <v>9</v>
      </c>
      <c r="K79" s="138">
        <v>0.5069444444444444</v>
      </c>
      <c r="L79" s="73" t="str">
        <f>L71</f>
        <v>新浜ＦＣ（Ｂ）</v>
      </c>
      <c r="M79" s="107" t="s">
        <v>42</v>
      </c>
      <c r="N79" s="153" t="str">
        <f>L72</f>
        <v>フォルマーレ</v>
      </c>
      <c r="O79" s="110" t="str">
        <f>N72</f>
        <v>若宮ＦＣ</v>
      </c>
      <c r="P79" s="26" t="str">
        <f>L73</f>
        <v>北浜ＳＳＳ（Ａ）</v>
      </c>
    </row>
    <row r="80" spans="1:16" s="6" customFormat="1" ht="22.5" customHeight="1">
      <c r="A80" s="7">
        <v>10</v>
      </c>
      <c r="B80" s="138">
        <v>0.5208333333333334</v>
      </c>
      <c r="C80" s="73" t="s">
        <v>100</v>
      </c>
      <c r="D80" s="107" t="s">
        <v>42</v>
      </c>
      <c r="E80" s="75" t="str">
        <f>C73</f>
        <v>中国分ＬＷＦＣ</v>
      </c>
      <c r="F80" s="83" t="str">
        <f>C71</f>
        <v>大柏ＳＣ</v>
      </c>
      <c r="G80" s="26" t="str">
        <f>C72</f>
        <v>ＦＣ鬼高（Ａ）</v>
      </c>
      <c r="H80" s="9"/>
      <c r="I80" s="9"/>
      <c r="J80" s="7">
        <v>10</v>
      </c>
      <c r="K80" s="138">
        <v>0.5208333333333334</v>
      </c>
      <c r="L80" s="73" t="str">
        <f>N71</f>
        <v>ＦＣ鬼高（Ｂ）</v>
      </c>
      <c r="M80" s="107" t="s">
        <v>42</v>
      </c>
      <c r="N80" s="153" t="str">
        <f>L73</f>
        <v>北浜ＳＳＳ（Ａ）</v>
      </c>
      <c r="O80" s="110" t="str">
        <f>L71</f>
        <v>新浜ＦＣ（Ｂ）</v>
      </c>
      <c r="P80" s="26" t="str">
        <f>L72</f>
        <v>フォルマーレ</v>
      </c>
    </row>
    <row r="81" spans="2:11" s="6" customFormat="1" ht="22.5" customHeight="1">
      <c r="B81" s="136"/>
      <c r="K81" s="136"/>
    </row>
    <row r="82" spans="1:16" s="6" customFormat="1" ht="22.5" customHeight="1">
      <c r="A82" s="172" t="s">
        <v>198</v>
      </c>
      <c r="B82" s="233"/>
      <c r="C82" s="233"/>
      <c r="D82" s="233"/>
      <c r="E82" s="233"/>
      <c r="F82" s="233"/>
      <c r="G82" s="173"/>
      <c r="J82" s="172" t="s">
        <v>199</v>
      </c>
      <c r="K82" s="233"/>
      <c r="L82" s="233"/>
      <c r="M82" s="233"/>
      <c r="N82" s="233"/>
      <c r="O82" s="233"/>
      <c r="P82" s="173"/>
    </row>
    <row r="83" spans="1:16" s="6" customFormat="1" ht="22.5" customHeight="1" thickBot="1">
      <c r="A83" s="67" t="s">
        <v>43</v>
      </c>
      <c r="B83" s="67" t="s">
        <v>44</v>
      </c>
      <c r="C83" s="237" t="s">
        <v>45</v>
      </c>
      <c r="D83" s="238"/>
      <c r="E83" s="239"/>
      <c r="F83" s="231" t="s">
        <v>46</v>
      </c>
      <c r="G83" s="232"/>
      <c r="J83" s="67" t="s">
        <v>43</v>
      </c>
      <c r="K83" s="67" t="s">
        <v>44</v>
      </c>
      <c r="L83" s="237" t="s">
        <v>45</v>
      </c>
      <c r="M83" s="238"/>
      <c r="N83" s="239"/>
      <c r="O83" s="231" t="s">
        <v>46</v>
      </c>
      <c r="P83" s="232"/>
    </row>
    <row r="84" spans="1:16" s="6" customFormat="1" ht="22.5" customHeight="1">
      <c r="A84" s="93">
        <v>1</v>
      </c>
      <c r="B84" s="142">
        <v>0.375</v>
      </c>
      <c r="C84" s="94" t="s">
        <v>141</v>
      </c>
      <c r="D84" s="95" t="s">
        <v>42</v>
      </c>
      <c r="E84" s="96" t="s">
        <v>145</v>
      </c>
      <c r="F84" s="97" t="str">
        <f>C86</f>
        <v>国分ＳＣ</v>
      </c>
      <c r="G84" s="98" t="str">
        <f>C85</f>
        <v>市川BayFC</v>
      </c>
      <c r="H84" s="72"/>
      <c r="I84" s="72"/>
      <c r="J84" s="93">
        <v>1</v>
      </c>
      <c r="K84" s="139">
        <v>0.5625</v>
      </c>
      <c r="L84" s="94" t="s">
        <v>142</v>
      </c>
      <c r="M84" s="95" t="s">
        <v>42</v>
      </c>
      <c r="N84" s="96" t="s">
        <v>146</v>
      </c>
      <c r="O84" s="97" t="str">
        <f>L86</f>
        <v>国府台ＦＣ</v>
      </c>
      <c r="P84" s="98" t="str">
        <f>L85</f>
        <v>妙典ｷｯｶｰｽﾞ</v>
      </c>
    </row>
    <row r="85" spans="1:16" s="6" customFormat="1" ht="22.5" customHeight="1">
      <c r="A85" s="7">
        <v>2</v>
      </c>
      <c r="B85" s="129">
        <v>0.3888888888888889</v>
      </c>
      <c r="C85" s="73" t="s">
        <v>148</v>
      </c>
      <c r="D85" s="74" t="s">
        <v>42</v>
      </c>
      <c r="E85" s="75" t="s">
        <v>105</v>
      </c>
      <c r="F85" s="83" t="str">
        <f>C84</f>
        <v>冨貴島ＦＣ</v>
      </c>
      <c r="G85" s="26" t="str">
        <f>E84</f>
        <v>福栄ＦＣ（Ｂ）</v>
      </c>
      <c r="H85" s="72"/>
      <c r="I85" s="72"/>
      <c r="J85" s="7">
        <v>2</v>
      </c>
      <c r="K85" s="129">
        <v>0.576388888888889</v>
      </c>
      <c r="L85" s="73" t="s">
        <v>104</v>
      </c>
      <c r="M85" s="74" t="s">
        <v>42</v>
      </c>
      <c r="N85" s="75" t="s">
        <v>113</v>
      </c>
      <c r="O85" s="83" t="str">
        <f>L84</f>
        <v>柏井SC</v>
      </c>
      <c r="P85" s="26" t="str">
        <f>N84</f>
        <v>南市川ＪＦＣ（A）</v>
      </c>
    </row>
    <row r="86" spans="1:16" s="6" customFormat="1" ht="22.5" customHeight="1">
      <c r="A86" s="7">
        <v>3</v>
      </c>
      <c r="B86" s="129">
        <v>0.40277777777777773</v>
      </c>
      <c r="C86" s="73" t="s">
        <v>152</v>
      </c>
      <c r="D86" s="74" t="s">
        <v>42</v>
      </c>
      <c r="E86" s="75" t="str">
        <f>C84</f>
        <v>冨貴島ＦＣ</v>
      </c>
      <c r="F86" s="83" t="str">
        <f>C85</f>
        <v>市川BayFC</v>
      </c>
      <c r="G86" s="26" t="str">
        <f>E85</f>
        <v>北浜ＳＳＳ（Ｂ）</v>
      </c>
      <c r="H86" s="72"/>
      <c r="I86" s="72"/>
      <c r="J86" s="7">
        <v>3</v>
      </c>
      <c r="K86" s="129">
        <v>0.5902777777777778</v>
      </c>
      <c r="L86" s="73" t="s">
        <v>153</v>
      </c>
      <c r="M86" s="74" t="s">
        <v>42</v>
      </c>
      <c r="N86" s="75" t="str">
        <f>L84</f>
        <v>柏井SC</v>
      </c>
      <c r="O86" s="83" t="str">
        <f>L85</f>
        <v>妙典ｷｯｶｰｽﾞ</v>
      </c>
      <c r="P86" s="26" t="str">
        <f>N85</f>
        <v>市川中央ＬＫ</v>
      </c>
    </row>
    <row r="87" spans="1:16" s="6" customFormat="1" ht="22.5" customHeight="1">
      <c r="A87" s="7">
        <v>4</v>
      </c>
      <c r="B87" s="129">
        <v>0.4166666666666667</v>
      </c>
      <c r="C87" s="73" t="str">
        <f>E84</f>
        <v>福栄ＦＣ（Ｂ）</v>
      </c>
      <c r="D87" s="74" t="s">
        <v>42</v>
      </c>
      <c r="E87" s="75" t="str">
        <f>E85</f>
        <v>北浜ＳＳＳ（Ｂ）</v>
      </c>
      <c r="F87" s="83" t="str">
        <f>C86</f>
        <v>国分ＳＣ</v>
      </c>
      <c r="G87" s="26" t="str">
        <f>C84</f>
        <v>冨貴島ＦＣ</v>
      </c>
      <c r="H87" s="72"/>
      <c r="I87" s="72"/>
      <c r="J87" s="7">
        <v>4</v>
      </c>
      <c r="K87" s="129">
        <v>0.6041666666666666</v>
      </c>
      <c r="L87" s="73" t="str">
        <f>N84</f>
        <v>南市川ＪＦＣ（A）</v>
      </c>
      <c r="M87" s="74" t="s">
        <v>42</v>
      </c>
      <c r="N87" s="75" t="str">
        <f>N85</f>
        <v>市川中央ＬＫ</v>
      </c>
      <c r="O87" s="83" t="str">
        <f>L86</f>
        <v>国府台ＦＣ</v>
      </c>
      <c r="P87" s="26" t="str">
        <f>L84</f>
        <v>柏井SC</v>
      </c>
    </row>
    <row r="88" spans="1:16" s="6" customFormat="1" ht="22.5" customHeight="1" thickBot="1">
      <c r="A88" s="67">
        <v>5</v>
      </c>
      <c r="B88" s="92">
        <v>0.4305555555555556</v>
      </c>
      <c r="C88" s="86" t="str">
        <f>C86</f>
        <v>国分ＳＣ</v>
      </c>
      <c r="D88" s="87" t="s">
        <v>42</v>
      </c>
      <c r="E88" s="88" t="str">
        <f>C85</f>
        <v>市川BayFC</v>
      </c>
      <c r="F88" s="89" t="str">
        <f>E84</f>
        <v>福栄ＦＣ（Ｂ）</v>
      </c>
      <c r="G88" s="90" t="str">
        <f>E85</f>
        <v>北浜ＳＳＳ（Ｂ）</v>
      </c>
      <c r="H88" s="72"/>
      <c r="I88" s="72"/>
      <c r="J88" s="67">
        <v>5</v>
      </c>
      <c r="K88" s="92">
        <v>0.6180555555555556</v>
      </c>
      <c r="L88" s="86" t="str">
        <f>L86</f>
        <v>国府台ＦＣ</v>
      </c>
      <c r="M88" s="87" t="s">
        <v>42</v>
      </c>
      <c r="N88" s="88" t="str">
        <f>L85</f>
        <v>妙典ｷｯｶｰｽﾞ</v>
      </c>
      <c r="O88" s="89" t="str">
        <f>N84</f>
        <v>南市川ＪＦＣ（A）</v>
      </c>
      <c r="P88" s="90" t="str">
        <f>N85</f>
        <v>市川中央ＬＫ</v>
      </c>
    </row>
    <row r="89" spans="1:16" s="6" customFormat="1" ht="22.5" customHeight="1">
      <c r="A89" s="93">
        <v>6</v>
      </c>
      <c r="B89" s="132">
        <v>0.4444444444444444</v>
      </c>
      <c r="C89" s="94" t="str">
        <f>E85</f>
        <v>北浜ＳＳＳ（Ｂ）</v>
      </c>
      <c r="D89" s="95" t="s">
        <v>42</v>
      </c>
      <c r="E89" s="96" t="str">
        <f>C84</f>
        <v>冨貴島ＦＣ</v>
      </c>
      <c r="F89" s="97" t="str">
        <f>C86</f>
        <v>国分ＳＣ</v>
      </c>
      <c r="G89" s="98" t="str">
        <f>E84</f>
        <v>福栄ＦＣ（Ｂ）</v>
      </c>
      <c r="H89" s="72"/>
      <c r="I89" s="72"/>
      <c r="J89" s="93">
        <v>6</v>
      </c>
      <c r="K89" s="132">
        <v>0.6319444444444444</v>
      </c>
      <c r="L89" s="94" t="str">
        <f>N85</f>
        <v>市川中央ＬＫ</v>
      </c>
      <c r="M89" s="95" t="s">
        <v>42</v>
      </c>
      <c r="N89" s="96" t="str">
        <f>L84</f>
        <v>柏井SC</v>
      </c>
      <c r="O89" s="97" t="str">
        <f>L86</f>
        <v>国府台ＦＣ</v>
      </c>
      <c r="P89" s="98" t="str">
        <f>N84</f>
        <v>南市川ＪＦＣ（A）</v>
      </c>
    </row>
    <row r="90" spans="1:16" s="6" customFormat="1" ht="22.5" customHeight="1">
      <c r="A90" s="7">
        <v>7</v>
      </c>
      <c r="B90" s="129">
        <v>0.4583333333333333</v>
      </c>
      <c r="C90" s="73" t="str">
        <f>E84</f>
        <v>福栄ＦＣ（Ｂ）</v>
      </c>
      <c r="D90" s="74" t="s">
        <v>42</v>
      </c>
      <c r="E90" s="75" t="str">
        <f>C85</f>
        <v>市川BayFC</v>
      </c>
      <c r="F90" s="83" t="str">
        <f>E85</f>
        <v>北浜ＳＳＳ（Ｂ）</v>
      </c>
      <c r="G90" s="26" t="str">
        <f>C84</f>
        <v>冨貴島ＦＣ</v>
      </c>
      <c r="H90" s="72"/>
      <c r="I90" s="72"/>
      <c r="J90" s="7">
        <v>7</v>
      </c>
      <c r="K90" s="129">
        <v>0.6458333333333334</v>
      </c>
      <c r="L90" s="73" t="str">
        <f>N84</f>
        <v>南市川ＪＦＣ（A）</v>
      </c>
      <c r="M90" s="74" t="s">
        <v>42</v>
      </c>
      <c r="N90" s="75" t="str">
        <f>L85</f>
        <v>妙典ｷｯｶｰｽﾞ</v>
      </c>
      <c r="O90" s="83" t="str">
        <f>N85</f>
        <v>市川中央ＬＫ</v>
      </c>
      <c r="P90" s="26" t="str">
        <f>L84</f>
        <v>柏井SC</v>
      </c>
    </row>
    <row r="91" spans="1:16" s="6" customFormat="1" ht="22.5" customHeight="1">
      <c r="A91" s="7">
        <v>8</v>
      </c>
      <c r="B91" s="129">
        <v>0.47222222222222227</v>
      </c>
      <c r="C91" s="73" t="str">
        <f>E85</f>
        <v>北浜ＳＳＳ（Ｂ）</v>
      </c>
      <c r="D91" s="74" t="s">
        <v>42</v>
      </c>
      <c r="E91" s="75" t="str">
        <f>C86</f>
        <v>国分ＳＣ</v>
      </c>
      <c r="F91" s="83" t="str">
        <f>E84</f>
        <v>福栄ＦＣ（Ｂ）</v>
      </c>
      <c r="G91" s="26" t="str">
        <f>C85</f>
        <v>市川BayFC</v>
      </c>
      <c r="H91" s="72"/>
      <c r="I91" s="72"/>
      <c r="J91" s="7">
        <v>8</v>
      </c>
      <c r="K91" s="129">
        <v>0.6597222222222222</v>
      </c>
      <c r="L91" s="73" t="str">
        <f>N85</f>
        <v>市川中央ＬＫ</v>
      </c>
      <c r="M91" s="74" t="s">
        <v>42</v>
      </c>
      <c r="N91" s="75" t="str">
        <f>L86</f>
        <v>国府台ＦＣ</v>
      </c>
      <c r="O91" s="83" t="str">
        <f>N84</f>
        <v>南市川ＪＦＣ（A）</v>
      </c>
      <c r="P91" s="26" t="str">
        <f>L85</f>
        <v>妙典ｷｯｶｰｽﾞ</v>
      </c>
    </row>
    <row r="92" spans="1:16" s="6" customFormat="1" ht="22.5" customHeight="1">
      <c r="A92" s="7">
        <v>9</v>
      </c>
      <c r="B92" s="129">
        <v>0.4861111111111111</v>
      </c>
      <c r="C92" s="73" t="str">
        <f>C84</f>
        <v>冨貴島ＦＣ</v>
      </c>
      <c r="D92" s="74" t="s">
        <v>42</v>
      </c>
      <c r="E92" s="75" t="str">
        <f>C85</f>
        <v>市川BayFC</v>
      </c>
      <c r="F92" s="83" t="str">
        <f>E85</f>
        <v>北浜ＳＳＳ（Ｂ）</v>
      </c>
      <c r="G92" s="26" t="str">
        <f>C86</f>
        <v>国分ＳＣ</v>
      </c>
      <c r="H92" s="72"/>
      <c r="I92" s="72"/>
      <c r="J92" s="7">
        <v>9</v>
      </c>
      <c r="K92" s="129">
        <v>0.6736111111111112</v>
      </c>
      <c r="L92" s="73" t="str">
        <f>L84</f>
        <v>柏井SC</v>
      </c>
      <c r="M92" s="74" t="s">
        <v>42</v>
      </c>
      <c r="N92" s="75" t="str">
        <f>L85</f>
        <v>妙典ｷｯｶｰｽﾞ</v>
      </c>
      <c r="O92" s="83" t="str">
        <f>N85</f>
        <v>市川中央ＬＫ</v>
      </c>
      <c r="P92" s="26" t="str">
        <f>L86</f>
        <v>国府台ＦＣ</v>
      </c>
    </row>
    <row r="93" spans="1:16" s="6" customFormat="1" ht="22.5" customHeight="1">
      <c r="A93" s="7">
        <v>10</v>
      </c>
      <c r="B93" s="129">
        <v>0.5</v>
      </c>
      <c r="C93" s="73" t="str">
        <f>E84</f>
        <v>福栄ＦＣ（Ｂ）</v>
      </c>
      <c r="D93" s="74" t="s">
        <v>42</v>
      </c>
      <c r="E93" s="75" t="str">
        <f>C86</f>
        <v>国分ＳＣ</v>
      </c>
      <c r="F93" s="83" t="str">
        <f>C84</f>
        <v>冨貴島ＦＣ</v>
      </c>
      <c r="G93" s="26" t="str">
        <f>C85</f>
        <v>市川BayFC</v>
      </c>
      <c r="H93" s="72"/>
      <c r="I93" s="72"/>
      <c r="J93" s="7">
        <v>10</v>
      </c>
      <c r="K93" s="129">
        <v>0.6875</v>
      </c>
      <c r="L93" s="73" t="str">
        <f>N84</f>
        <v>南市川ＪＦＣ（A）</v>
      </c>
      <c r="M93" s="74" t="s">
        <v>42</v>
      </c>
      <c r="N93" s="75" t="str">
        <f>L86</f>
        <v>国府台ＦＣ</v>
      </c>
      <c r="O93" s="83" t="str">
        <f>L84</f>
        <v>柏井SC</v>
      </c>
      <c r="P93" s="26" t="str">
        <f>L85</f>
        <v>妙典ｷｯｶｰｽﾞ</v>
      </c>
    </row>
    <row r="94" spans="2:11" s="6" customFormat="1" ht="22.5" customHeight="1">
      <c r="B94" s="13"/>
      <c r="K94" s="13"/>
    </row>
    <row r="95" spans="1:16" s="6" customFormat="1" ht="22.5" customHeight="1">
      <c r="A95" s="172" t="s">
        <v>200</v>
      </c>
      <c r="B95" s="233"/>
      <c r="C95" s="233"/>
      <c r="D95" s="233"/>
      <c r="E95" s="233"/>
      <c r="F95" s="233"/>
      <c r="G95" s="173"/>
      <c r="J95" s="172" t="s">
        <v>222</v>
      </c>
      <c r="K95" s="233"/>
      <c r="L95" s="233"/>
      <c r="M95" s="233"/>
      <c r="N95" s="233"/>
      <c r="O95" s="233"/>
      <c r="P95" s="173"/>
    </row>
    <row r="96" spans="1:16" s="6" customFormat="1" ht="22.5" customHeight="1" thickBot="1">
      <c r="A96" s="67" t="s">
        <v>43</v>
      </c>
      <c r="B96" s="92" t="s">
        <v>44</v>
      </c>
      <c r="C96" s="234" t="s">
        <v>45</v>
      </c>
      <c r="D96" s="235"/>
      <c r="E96" s="236"/>
      <c r="F96" s="241" t="s">
        <v>46</v>
      </c>
      <c r="G96" s="242"/>
      <c r="J96" s="67" t="s">
        <v>38</v>
      </c>
      <c r="K96" s="67" t="s">
        <v>39</v>
      </c>
      <c r="L96" s="237" t="s">
        <v>40</v>
      </c>
      <c r="M96" s="238"/>
      <c r="N96" s="239"/>
      <c r="O96" s="231" t="s">
        <v>41</v>
      </c>
      <c r="P96" s="232"/>
    </row>
    <row r="97" spans="1:16" s="6" customFormat="1" ht="22.5" customHeight="1">
      <c r="A97" s="68">
        <v>1</v>
      </c>
      <c r="B97" s="134">
        <v>0.5625</v>
      </c>
      <c r="C97" s="27" t="s">
        <v>143</v>
      </c>
      <c r="D97" s="69" t="s">
        <v>42</v>
      </c>
      <c r="E97" s="28" t="s">
        <v>125</v>
      </c>
      <c r="F97" s="70" t="str">
        <f>C99</f>
        <v>菅野ＦＣ</v>
      </c>
      <c r="G97" s="71" t="str">
        <f>C98</f>
        <v>信篤ＦＣ（Ｙ）</v>
      </c>
      <c r="H97" s="72"/>
      <c r="I97" s="72"/>
      <c r="J97" s="68">
        <v>1</v>
      </c>
      <c r="K97" s="134">
        <v>0.5625</v>
      </c>
      <c r="L97" s="27" t="s">
        <v>144</v>
      </c>
      <c r="M97" s="69" t="s">
        <v>42</v>
      </c>
      <c r="N97" s="28" t="s">
        <v>147</v>
      </c>
      <c r="O97" s="70" t="str">
        <f>L99</f>
        <v>曽谷ＳＣ</v>
      </c>
      <c r="P97" s="71" t="str">
        <f>L98</f>
        <v>市川真間ＤＳＣ（え）</v>
      </c>
    </row>
    <row r="98" spans="1:16" s="6" customFormat="1" ht="22.5" customHeight="1">
      <c r="A98" s="7">
        <v>2</v>
      </c>
      <c r="B98" s="129">
        <v>0.576388888888889</v>
      </c>
      <c r="C98" s="77" t="s">
        <v>149</v>
      </c>
      <c r="D98" s="74" t="s">
        <v>42</v>
      </c>
      <c r="E98" s="79" t="s">
        <v>150</v>
      </c>
      <c r="F98" s="70" t="str">
        <f>C97</f>
        <v>中山ＦＣ（①）</v>
      </c>
      <c r="G98" s="71" t="str">
        <f>E97</f>
        <v>市川真間ＤＳＣ（う）</v>
      </c>
      <c r="H98" s="72"/>
      <c r="I98" s="72"/>
      <c r="J98" s="7">
        <v>2</v>
      </c>
      <c r="K98" s="129">
        <v>0.576388888888889</v>
      </c>
      <c r="L98" s="77" t="s">
        <v>135</v>
      </c>
      <c r="M98" s="74" t="s">
        <v>42</v>
      </c>
      <c r="N98" s="79" t="s">
        <v>151</v>
      </c>
      <c r="O98" s="70" t="str">
        <f>L97</f>
        <v>信篤ＦＣ（Ｂ）</v>
      </c>
      <c r="P98" s="71" t="str">
        <f>N97</f>
        <v>富美浜ＳＣ（Ｂ）</v>
      </c>
    </row>
    <row r="99" spans="1:16" s="6" customFormat="1" ht="22.5" customHeight="1">
      <c r="A99" s="7">
        <v>3</v>
      </c>
      <c r="B99" s="129">
        <v>0.5902777777777778</v>
      </c>
      <c r="C99" s="73" t="s">
        <v>154</v>
      </c>
      <c r="D99" s="74" t="s">
        <v>42</v>
      </c>
      <c r="E99" s="75" t="str">
        <f>C97</f>
        <v>中山ＦＣ（①）</v>
      </c>
      <c r="F99" s="83" t="str">
        <f>C98</f>
        <v>信篤ＦＣ（Ｙ）</v>
      </c>
      <c r="G99" s="26" t="str">
        <f>E98</f>
        <v>富美浜ＳＣ（Ａ）</v>
      </c>
      <c r="H99" s="72"/>
      <c r="I99" s="72"/>
      <c r="J99" s="7">
        <v>3</v>
      </c>
      <c r="K99" s="129">
        <v>0.5902777777777778</v>
      </c>
      <c r="L99" s="73" t="s">
        <v>155</v>
      </c>
      <c r="M99" s="74" t="s">
        <v>42</v>
      </c>
      <c r="N99" s="75" t="str">
        <f>L97</f>
        <v>信篤ＦＣ（Ｂ）</v>
      </c>
      <c r="O99" s="83" t="str">
        <f>L98</f>
        <v>市川真間ＤＳＣ（え）</v>
      </c>
      <c r="P99" s="26" t="str">
        <f>N98</f>
        <v>中山ＦＣ（②）</v>
      </c>
    </row>
    <row r="100" spans="1:16" s="6" customFormat="1" ht="22.5" customHeight="1">
      <c r="A100" s="76">
        <v>4</v>
      </c>
      <c r="B100" s="130">
        <v>0.6041666666666666</v>
      </c>
      <c r="C100" s="77" t="str">
        <f>E97</f>
        <v>市川真間ＤＳＣ（う）</v>
      </c>
      <c r="D100" s="78" t="s">
        <v>42</v>
      </c>
      <c r="E100" s="79" t="str">
        <f>E98</f>
        <v>富美浜ＳＣ（Ａ）</v>
      </c>
      <c r="F100" s="83" t="str">
        <f>C99</f>
        <v>菅野ＦＣ</v>
      </c>
      <c r="G100" s="26" t="str">
        <f>C97</f>
        <v>中山ＦＣ（①）</v>
      </c>
      <c r="H100" s="72"/>
      <c r="I100" s="72"/>
      <c r="J100" s="76">
        <v>4</v>
      </c>
      <c r="K100" s="130">
        <v>0.6041666666666666</v>
      </c>
      <c r="L100" s="77" t="str">
        <f>N97</f>
        <v>富美浜ＳＣ（Ｂ）</v>
      </c>
      <c r="M100" s="78" t="s">
        <v>42</v>
      </c>
      <c r="N100" s="79" t="str">
        <f>N98</f>
        <v>中山ＦＣ（②）</v>
      </c>
      <c r="O100" s="83" t="str">
        <f>L99</f>
        <v>曽谷ＳＣ</v>
      </c>
      <c r="P100" s="26" t="str">
        <f>L97</f>
        <v>信篤ＦＣ（Ｂ）</v>
      </c>
    </row>
    <row r="101" spans="1:16" s="6" customFormat="1" ht="22.5" customHeight="1" thickBot="1">
      <c r="A101" s="76">
        <v>5</v>
      </c>
      <c r="B101" s="135">
        <v>0.6180555555555556</v>
      </c>
      <c r="C101" s="77" t="str">
        <f>C99</f>
        <v>菅野ＦＣ</v>
      </c>
      <c r="D101" s="78" t="s">
        <v>42</v>
      </c>
      <c r="E101" s="79" t="str">
        <f>C98</f>
        <v>信篤ＦＣ（Ｙ）</v>
      </c>
      <c r="F101" s="80" t="str">
        <f>E97</f>
        <v>市川真間ＤＳＣ（う）</v>
      </c>
      <c r="G101" s="81" t="str">
        <f>E98</f>
        <v>富美浜ＳＣ（Ａ）</v>
      </c>
      <c r="H101" s="72"/>
      <c r="I101" s="72"/>
      <c r="J101" s="76">
        <v>5</v>
      </c>
      <c r="K101" s="135">
        <v>0.6180555555555556</v>
      </c>
      <c r="L101" s="77" t="str">
        <f>L99</f>
        <v>曽谷ＳＣ</v>
      </c>
      <c r="M101" s="78" t="s">
        <v>42</v>
      </c>
      <c r="N101" s="79" t="str">
        <f>L98</f>
        <v>市川真間ＤＳＣ（え）</v>
      </c>
      <c r="O101" s="80" t="str">
        <f>N97</f>
        <v>富美浜ＳＣ（Ｂ）</v>
      </c>
      <c r="P101" s="81" t="str">
        <f>N98</f>
        <v>中山ＦＣ（②）</v>
      </c>
    </row>
    <row r="102" spans="1:16" s="6" customFormat="1" ht="22.5" customHeight="1">
      <c r="A102" s="93">
        <v>6</v>
      </c>
      <c r="B102" s="132">
        <v>0.6319444444444444</v>
      </c>
      <c r="C102" s="94" t="str">
        <f>E98</f>
        <v>富美浜ＳＣ（Ａ）</v>
      </c>
      <c r="D102" s="95" t="s">
        <v>42</v>
      </c>
      <c r="E102" s="96" t="str">
        <f>C97</f>
        <v>中山ＦＣ（①）</v>
      </c>
      <c r="F102" s="97" t="str">
        <f>C99</f>
        <v>菅野ＦＣ</v>
      </c>
      <c r="G102" s="98" t="str">
        <f>E97</f>
        <v>市川真間ＤＳＣ（う）</v>
      </c>
      <c r="H102" s="72"/>
      <c r="I102" s="72"/>
      <c r="J102" s="93">
        <v>6</v>
      </c>
      <c r="K102" s="132">
        <v>0.6319444444444444</v>
      </c>
      <c r="L102" s="94" t="str">
        <f>N98</f>
        <v>中山ＦＣ（②）</v>
      </c>
      <c r="M102" s="95" t="s">
        <v>42</v>
      </c>
      <c r="N102" s="96" t="str">
        <f>L97</f>
        <v>信篤ＦＣ（Ｂ）</v>
      </c>
      <c r="O102" s="97" t="str">
        <f>L99</f>
        <v>曽谷ＳＣ</v>
      </c>
      <c r="P102" s="98" t="str">
        <f>N97</f>
        <v>富美浜ＳＣ（Ｂ）</v>
      </c>
    </row>
    <row r="103" spans="1:16" s="6" customFormat="1" ht="22.5" customHeight="1">
      <c r="A103" s="7">
        <v>7</v>
      </c>
      <c r="B103" s="130">
        <v>0.6458333333333334</v>
      </c>
      <c r="C103" s="73" t="str">
        <f>E97</f>
        <v>市川真間ＤＳＣ（う）</v>
      </c>
      <c r="D103" s="74" t="s">
        <v>42</v>
      </c>
      <c r="E103" s="75" t="str">
        <f>C98</f>
        <v>信篤ＦＣ（Ｙ）</v>
      </c>
      <c r="F103" s="83" t="str">
        <f>E98</f>
        <v>富美浜ＳＣ（Ａ）</v>
      </c>
      <c r="G103" s="26" t="str">
        <f>C97</f>
        <v>中山ＦＣ（①）</v>
      </c>
      <c r="J103" s="7">
        <v>7</v>
      </c>
      <c r="K103" s="130">
        <v>0.6458333333333334</v>
      </c>
      <c r="L103" s="73" t="str">
        <f>N97</f>
        <v>富美浜ＳＣ（Ｂ）</v>
      </c>
      <c r="M103" s="74" t="s">
        <v>42</v>
      </c>
      <c r="N103" s="75" t="str">
        <f>L98</f>
        <v>市川真間ＤＳＣ（え）</v>
      </c>
      <c r="O103" s="83" t="str">
        <f>N98</f>
        <v>中山ＦＣ（②）</v>
      </c>
      <c r="P103" s="26" t="str">
        <f>L97</f>
        <v>信篤ＦＣ（Ｂ）</v>
      </c>
    </row>
    <row r="104" spans="1:16" s="6" customFormat="1" ht="22.5" customHeight="1">
      <c r="A104" s="7">
        <v>8</v>
      </c>
      <c r="B104" s="129">
        <v>0.6597222222222222</v>
      </c>
      <c r="C104" s="73" t="str">
        <f>E98</f>
        <v>富美浜ＳＣ（Ａ）</v>
      </c>
      <c r="D104" s="74" t="s">
        <v>42</v>
      </c>
      <c r="E104" s="75" t="str">
        <f>C99</f>
        <v>菅野ＦＣ</v>
      </c>
      <c r="F104" s="83" t="str">
        <f>E97</f>
        <v>市川真間ＤＳＣ（う）</v>
      </c>
      <c r="G104" s="26" t="str">
        <f>C98</f>
        <v>信篤ＦＣ（Ｙ）</v>
      </c>
      <c r="J104" s="7">
        <v>8</v>
      </c>
      <c r="K104" s="129">
        <v>0.6597222222222222</v>
      </c>
      <c r="L104" s="73" t="str">
        <f>N98</f>
        <v>中山ＦＣ（②）</v>
      </c>
      <c r="M104" s="74" t="s">
        <v>42</v>
      </c>
      <c r="N104" s="75" t="str">
        <f>L99</f>
        <v>曽谷ＳＣ</v>
      </c>
      <c r="O104" s="83" t="str">
        <f>N97</f>
        <v>富美浜ＳＣ（Ｂ）</v>
      </c>
      <c r="P104" s="26" t="str">
        <f>L98</f>
        <v>市川真間ＤＳＣ（え）</v>
      </c>
    </row>
    <row r="105" spans="1:16" s="6" customFormat="1" ht="22.5" customHeight="1">
      <c r="A105" s="68">
        <v>9</v>
      </c>
      <c r="B105" s="129">
        <v>0.6736111111111112</v>
      </c>
      <c r="C105" s="27" t="str">
        <f>C97</f>
        <v>中山ＦＣ（①）</v>
      </c>
      <c r="D105" s="69" t="s">
        <v>42</v>
      </c>
      <c r="E105" s="28" t="str">
        <f>C98</f>
        <v>信篤ＦＣ（Ｙ）</v>
      </c>
      <c r="F105" s="83" t="str">
        <f>E98</f>
        <v>富美浜ＳＣ（Ａ）</v>
      </c>
      <c r="G105" s="26" t="str">
        <f>C99</f>
        <v>菅野ＦＣ</v>
      </c>
      <c r="J105" s="68">
        <v>9</v>
      </c>
      <c r="K105" s="129">
        <v>0.6736111111111112</v>
      </c>
      <c r="L105" s="27" t="str">
        <f>L97</f>
        <v>信篤ＦＣ（Ｂ）</v>
      </c>
      <c r="M105" s="69" t="s">
        <v>42</v>
      </c>
      <c r="N105" s="28" t="str">
        <f>L98</f>
        <v>市川真間ＤＳＣ（え）</v>
      </c>
      <c r="O105" s="83" t="str">
        <f>N98</f>
        <v>中山ＦＣ（②）</v>
      </c>
      <c r="P105" s="26" t="str">
        <f>L99</f>
        <v>曽谷ＳＣ</v>
      </c>
    </row>
    <row r="106" spans="1:16" s="6" customFormat="1" ht="22.5" customHeight="1">
      <c r="A106" s="7">
        <v>10</v>
      </c>
      <c r="B106" s="130">
        <v>0.6875</v>
      </c>
      <c r="C106" s="73" t="str">
        <f>E97</f>
        <v>市川真間ＤＳＣ（う）</v>
      </c>
      <c r="D106" s="74" t="s">
        <v>42</v>
      </c>
      <c r="E106" s="75" t="str">
        <f>C99</f>
        <v>菅野ＦＣ</v>
      </c>
      <c r="F106" s="70" t="str">
        <f>C97</f>
        <v>中山ＦＣ（①）</v>
      </c>
      <c r="G106" s="71" t="str">
        <f>C98</f>
        <v>信篤ＦＣ（Ｙ）</v>
      </c>
      <c r="J106" s="7">
        <v>10</v>
      </c>
      <c r="K106" s="130">
        <v>0.6875</v>
      </c>
      <c r="L106" s="73" t="str">
        <f>N97</f>
        <v>富美浜ＳＣ（Ｂ）</v>
      </c>
      <c r="M106" s="74" t="s">
        <v>42</v>
      </c>
      <c r="N106" s="75" t="str">
        <f>L99</f>
        <v>曽谷ＳＣ</v>
      </c>
      <c r="O106" s="70" t="str">
        <f>L97</f>
        <v>信篤ＦＣ（Ｂ）</v>
      </c>
      <c r="P106" s="71" t="str">
        <f>L98</f>
        <v>市川真間ＤＳＣ（え）</v>
      </c>
    </row>
    <row r="107" spans="2:11" s="6" customFormat="1" ht="22.5" customHeight="1">
      <c r="B107" s="141"/>
      <c r="K107" s="136"/>
    </row>
    <row r="108" spans="1:11" s="6" customFormat="1" ht="22.5" customHeight="1">
      <c r="A108" s="66" t="s">
        <v>48</v>
      </c>
      <c r="B108" s="99"/>
      <c r="C108" s="99"/>
      <c r="D108" s="100" t="s">
        <v>65</v>
      </c>
      <c r="E108" s="5"/>
      <c r="F108" s="5"/>
      <c r="G108" s="5"/>
      <c r="K108" s="13"/>
    </row>
    <row r="109" spans="1:16" s="6" customFormat="1" ht="22.5" customHeight="1">
      <c r="A109" s="172" t="s">
        <v>201</v>
      </c>
      <c r="B109" s="233"/>
      <c r="C109" s="233"/>
      <c r="D109" s="233"/>
      <c r="E109" s="233"/>
      <c r="F109" s="233"/>
      <c r="G109" s="173"/>
      <c r="J109" s="172" t="s">
        <v>224</v>
      </c>
      <c r="K109" s="233"/>
      <c r="L109" s="233"/>
      <c r="M109" s="233"/>
      <c r="N109" s="233"/>
      <c r="O109" s="233"/>
      <c r="P109" s="173"/>
    </row>
    <row r="110" spans="1:16" s="6" customFormat="1" ht="22.5" customHeight="1" thickBot="1">
      <c r="A110" s="67" t="s">
        <v>43</v>
      </c>
      <c r="B110" s="92" t="s">
        <v>44</v>
      </c>
      <c r="C110" s="234" t="s">
        <v>45</v>
      </c>
      <c r="D110" s="235"/>
      <c r="E110" s="236"/>
      <c r="F110" s="241" t="s">
        <v>46</v>
      </c>
      <c r="G110" s="242"/>
      <c r="J110" s="67" t="s">
        <v>47</v>
      </c>
      <c r="K110" s="67" t="s">
        <v>39</v>
      </c>
      <c r="L110" s="237" t="s">
        <v>40</v>
      </c>
      <c r="M110" s="238"/>
      <c r="N110" s="239"/>
      <c r="O110" s="231" t="s">
        <v>41</v>
      </c>
      <c r="P110" s="232"/>
    </row>
    <row r="111" spans="1:16" s="6" customFormat="1" ht="22.5" customHeight="1">
      <c r="A111" s="68">
        <v>1</v>
      </c>
      <c r="B111" s="128">
        <v>0.40625</v>
      </c>
      <c r="C111" s="27" t="s">
        <v>130</v>
      </c>
      <c r="D111" s="69" t="s">
        <v>42</v>
      </c>
      <c r="E111" s="28" t="s">
        <v>131</v>
      </c>
      <c r="F111" s="70" t="str">
        <f>C113</f>
        <v>市川真間ＤＳＣ（あ）</v>
      </c>
      <c r="G111" s="71" t="str">
        <f>C112</f>
        <v>ＦＣ鬼高（Ａ）</v>
      </c>
      <c r="H111" s="72"/>
      <c r="I111" s="72"/>
      <c r="J111" s="68">
        <v>1</v>
      </c>
      <c r="K111" s="128">
        <v>0.40625</v>
      </c>
      <c r="L111" s="27" t="s">
        <v>120</v>
      </c>
      <c r="M111" s="69" t="s">
        <v>42</v>
      </c>
      <c r="N111" s="28" t="s">
        <v>161</v>
      </c>
      <c r="O111" s="70" t="str">
        <f>L113</f>
        <v>国分ＳＣ</v>
      </c>
      <c r="P111" s="71" t="str">
        <f>L112</f>
        <v>市川真間ＤＳＣ（い）</v>
      </c>
    </row>
    <row r="112" spans="1:16" s="6" customFormat="1" ht="22.5" customHeight="1">
      <c r="A112" s="7">
        <v>2</v>
      </c>
      <c r="B112" s="129">
        <v>0.4166666666666667</v>
      </c>
      <c r="C112" s="77" t="s">
        <v>129</v>
      </c>
      <c r="D112" s="74" t="s">
        <v>42</v>
      </c>
      <c r="E112" s="79" t="s">
        <v>164</v>
      </c>
      <c r="F112" s="70" t="str">
        <f>C111</f>
        <v>若宮ＦＣ</v>
      </c>
      <c r="G112" s="71" t="str">
        <f>E111</f>
        <v>南行徳ＦＣ（Ａ）</v>
      </c>
      <c r="H112" s="72"/>
      <c r="I112" s="72"/>
      <c r="J112" s="7">
        <v>2</v>
      </c>
      <c r="K112" s="129">
        <v>0.4166666666666667</v>
      </c>
      <c r="L112" s="77" t="s">
        <v>134</v>
      </c>
      <c r="M112" s="74" t="s">
        <v>42</v>
      </c>
      <c r="N112" s="79" t="s">
        <v>124</v>
      </c>
      <c r="O112" s="70" t="str">
        <f>L111</f>
        <v>ＦＣ鬼高（Ｂ）</v>
      </c>
      <c r="P112" s="71" t="str">
        <f>N111</f>
        <v>南市川ＪＦＣ</v>
      </c>
    </row>
    <row r="113" spans="1:16" s="6" customFormat="1" ht="22.5" customHeight="1">
      <c r="A113" s="7">
        <v>3</v>
      </c>
      <c r="B113" s="129">
        <v>0.4270833333333333</v>
      </c>
      <c r="C113" s="73" t="s">
        <v>127</v>
      </c>
      <c r="D113" s="74" t="s">
        <v>42</v>
      </c>
      <c r="E113" s="75" t="str">
        <f>C111</f>
        <v>若宮ＦＣ</v>
      </c>
      <c r="F113" s="83" t="str">
        <f>C112</f>
        <v>ＦＣ鬼高（Ａ）</v>
      </c>
      <c r="G113" s="26" t="str">
        <f>E112</f>
        <v>行徳ＳＣ</v>
      </c>
      <c r="H113" s="72"/>
      <c r="I113" s="72"/>
      <c r="J113" s="7">
        <v>3</v>
      </c>
      <c r="K113" s="129">
        <v>0.4270833333333333</v>
      </c>
      <c r="L113" s="73" t="s">
        <v>152</v>
      </c>
      <c r="M113" s="74" t="s">
        <v>42</v>
      </c>
      <c r="N113" s="75" t="str">
        <f>L111</f>
        <v>ＦＣ鬼高（Ｂ）</v>
      </c>
      <c r="O113" s="83" t="str">
        <f>L112</f>
        <v>市川真間ＤＳＣ（い）</v>
      </c>
      <c r="P113" s="26" t="str">
        <f>N112</f>
        <v>南行徳ＦＣ（Ｂ）</v>
      </c>
    </row>
    <row r="114" spans="1:16" s="6" customFormat="1" ht="22.5" customHeight="1">
      <c r="A114" s="76">
        <v>4</v>
      </c>
      <c r="B114" s="130">
        <v>0.4375</v>
      </c>
      <c r="C114" s="77" t="str">
        <f>E111</f>
        <v>南行徳ＦＣ（Ａ）</v>
      </c>
      <c r="D114" s="78" t="s">
        <v>42</v>
      </c>
      <c r="E114" s="79" t="str">
        <f>E112</f>
        <v>行徳ＳＣ</v>
      </c>
      <c r="F114" s="83" t="str">
        <f>C113</f>
        <v>市川真間ＤＳＣ（あ）</v>
      </c>
      <c r="G114" s="26" t="str">
        <f>C111</f>
        <v>若宮ＦＣ</v>
      </c>
      <c r="H114" s="72"/>
      <c r="I114" s="72"/>
      <c r="J114" s="76">
        <v>4</v>
      </c>
      <c r="K114" s="130">
        <v>0.4375</v>
      </c>
      <c r="L114" s="77" t="str">
        <f>N111</f>
        <v>南市川ＪＦＣ</v>
      </c>
      <c r="M114" s="78" t="s">
        <v>42</v>
      </c>
      <c r="N114" s="79" t="str">
        <f>N112</f>
        <v>南行徳ＦＣ（Ｂ）</v>
      </c>
      <c r="O114" s="83" t="str">
        <f>L113</f>
        <v>国分ＳＣ</v>
      </c>
      <c r="P114" s="26" t="str">
        <f>L111</f>
        <v>ＦＣ鬼高（Ｂ）</v>
      </c>
    </row>
    <row r="115" spans="1:16" s="6" customFormat="1" ht="22.5" customHeight="1" thickBot="1">
      <c r="A115" s="76">
        <v>5</v>
      </c>
      <c r="B115" s="131">
        <v>0.4479166666666667</v>
      </c>
      <c r="C115" s="77" t="str">
        <f>C113</f>
        <v>市川真間ＤＳＣ（あ）</v>
      </c>
      <c r="D115" s="78" t="s">
        <v>42</v>
      </c>
      <c r="E115" s="79" t="str">
        <f>C112</f>
        <v>ＦＣ鬼高（Ａ）</v>
      </c>
      <c r="F115" s="80" t="str">
        <f>E111</f>
        <v>南行徳ＦＣ（Ａ）</v>
      </c>
      <c r="G115" s="81" t="str">
        <f>E112</f>
        <v>行徳ＳＣ</v>
      </c>
      <c r="H115" s="72"/>
      <c r="I115" s="72"/>
      <c r="J115" s="76">
        <v>5</v>
      </c>
      <c r="K115" s="131">
        <v>0.4479166666666667</v>
      </c>
      <c r="L115" s="77" t="str">
        <f>L113</f>
        <v>国分ＳＣ</v>
      </c>
      <c r="M115" s="78" t="s">
        <v>42</v>
      </c>
      <c r="N115" s="79" t="str">
        <f>L112</f>
        <v>市川真間ＤＳＣ（い）</v>
      </c>
      <c r="O115" s="80" t="str">
        <f>N111</f>
        <v>南市川ＪＦＣ</v>
      </c>
      <c r="P115" s="81" t="str">
        <f>N112</f>
        <v>南行徳ＦＣ（Ｂ）</v>
      </c>
    </row>
    <row r="116" spans="1:16" s="6" customFormat="1" ht="22.5" customHeight="1">
      <c r="A116" s="93">
        <v>6</v>
      </c>
      <c r="B116" s="132">
        <v>0.4583333333333333</v>
      </c>
      <c r="C116" s="94" t="str">
        <f>E112</f>
        <v>行徳ＳＣ</v>
      </c>
      <c r="D116" s="95" t="s">
        <v>42</v>
      </c>
      <c r="E116" s="96" t="str">
        <f>C111</f>
        <v>若宮ＦＣ</v>
      </c>
      <c r="F116" s="97" t="str">
        <f>C113</f>
        <v>市川真間ＤＳＣ（あ）</v>
      </c>
      <c r="G116" s="98" t="str">
        <f>E111</f>
        <v>南行徳ＦＣ（Ａ）</v>
      </c>
      <c r="H116" s="72"/>
      <c r="I116" s="72"/>
      <c r="J116" s="93">
        <v>6</v>
      </c>
      <c r="K116" s="132">
        <v>0.4583333333333333</v>
      </c>
      <c r="L116" s="94" t="str">
        <f>N112</f>
        <v>南行徳ＦＣ（Ｂ）</v>
      </c>
      <c r="M116" s="95" t="s">
        <v>42</v>
      </c>
      <c r="N116" s="96" t="str">
        <f>L111</f>
        <v>ＦＣ鬼高（Ｂ）</v>
      </c>
      <c r="O116" s="97" t="str">
        <f>L113</f>
        <v>国分ＳＣ</v>
      </c>
      <c r="P116" s="98" t="str">
        <f>N111</f>
        <v>南市川ＪＦＣ</v>
      </c>
    </row>
    <row r="117" spans="1:16" s="6" customFormat="1" ht="22.5" customHeight="1">
      <c r="A117" s="7">
        <v>7</v>
      </c>
      <c r="B117" s="133">
        <v>0.46875</v>
      </c>
      <c r="C117" s="73" t="str">
        <f>E111</f>
        <v>南行徳ＦＣ（Ａ）</v>
      </c>
      <c r="D117" s="74" t="s">
        <v>42</v>
      </c>
      <c r="E117" s="75" t="str">
        <f>C112</f>
        <v>ＦＣ鬼高（Ａ）</v>
      </c>
      <c r="F117" s="83" t="str">
        <f>E112</f>
        <v>行徳ＳＣ</v>
      </c>
      <c r="G117" s="26" t="str">
        <f>C111</f>
        <v>若宮ＦＣ</v>
      </c>
      <c r="J117" s="7">
        <v>7</v>
      </c>
      <c r="K117" s="133">
        <v>0.46875</v>
      </c>
      <c r="L117" s="73" t="str">
        <f>N111</f>
        <v>南市川ＪＦＣ</v>
      </c>
      <c r="M117" s="74" t="s">
        <v>42</v>
      </c>
      <c r="N117" s="75" t="str">
        <f>L112</f>
        <v>市川真間ＤＳＣ（い）</v>
      </c>
      <c r="O117" s="83" t="str">
        <f>N112</f>
        <v>南行徳ＦＣ（Ｂ）</v>
      </c>
      <c r="P117" s="26" t="str">
        <f>L111</f>
        <v>ＦＣ鬼高（Ｂ）</v>
      </c>
    </row>
    <row r="118" spans="1:16" s="6" customFormat="1" ht="22.5" customHeight="1">
      <c r="A118" s="7">
        <v>8</v>
      </c>
      <c r="B118" s="130">
        <v>0.4791666666666667</v>
      </c>
      <c r="C118" s="73" t="str">
        <f>E112</f>
        <v>行徳ＳＣ</v>
      </c>
      <c r="D118" s="74" t="s">
        <v>42</v>
      </c>
      <c r="E118" s="75" t="str">
        <f>C113</f>
        <v>市川真間ＤＳＣ（あ）</v>
      </c>
      <c r="F118" s="83" t="str">
        <f>E111</f>
        <v>南行徳ＦＣ（Ａ）</v>
      </c>
      <c r="G118" s="26" t="str">
        <f>C112</f>
        <v>ＦＣ鬼高（Ａ）</v>
      </c>
      <c r="J118" s="7">
        <v>8</v>
      </c>
      <c r="K118" s="130">
        <v>0.4791666666666667</v>
      </c>
      <c r="L118" s="73" t="str">
        <f>N112</f>
        <v>南行徳ＦＣ（Ｂ）</v>
      </c>
      <c r="M118" s="74" t="s">
        <v>42</v>
      </c>
      <c r="N118" s="75" t="str">
        <f>L113</f>
        <v>国分ＳＣ</v>
      </c>
      <c r="O118" s="83" t="str">
        <f>N111</f>
        <v>南市川ＪＦＣ</v>
      </c>
      <c r="P118" s="26" t="str">
        <f>L112</f>
        <v>市川真間ＤＳＣ（い）</v>
      </c>
    </row>
    <row r="119" spans="1:16" s="6" customFormat="1" ht="22.5" customHeight="1">
      <c r="A119" s="68">
        <v>9</v>
      </c>
      <c r="B119" s="129">
        <v>0.4895833333333333</v>
      </c>
      <c r="C119" s="27" t="str">
        <f>C111</f>
        <v>若宮ＦＣ</v>
      </c>
      <c r="D119" s="69" t="s">
        <v>42</v>
      </c>
      <c r="E119" s="28" t="str">
        <f>C112</f>
        <v>ＦＣ鬼高（Ａ）</v>
      </c>
      <c r="F119" s="83" t="str">
        <f>E112</f>
        <v>行徳ＳＣ</v>
      </c>
      <c r="G119" s="26" t="str">
        <f>C113</f>
        <v>市川真間ＤＳＣ（あ）</v>
      </c>
      <c r="J119" s="68">
        <v>9</v>
      </c>
      <c r="K119" s="129">
        <v>0.4895833333333333</v>
      </c>
      <c r="L119" s="27" t="str">
        <f>L111</f>
        <v>ＦＣ鬼高（Ｂ）</v>
      </c>
      <c r="M119" s="69" t="s">
        <v>42</v>
      </c>
      <c r="N119" s="28" t="str">
        <f>L112</f>
        <v>市川真間ＤＳＣ（い）</v>
      </c>
      <c r="O119" s="83" t="str">
        <f>N112</f>
        <v>南行徳ＦＣ（Ｂ）</v>
      </c>
      <c r="P119" s="26" t="str">
        <f>L113</f>
        <v>国分ＳＣ</v>
      </c>
    </row>
    <row r="120" spans="1:16" s="6" customFormat="1" ht="22.5" customHeight="1">
      <c r="A120" s="7">
        <v>10</v>
      </c>
      <c r="B120" s="129">
        <v>0.5</v>
      </c>
      <c r="C120" s="73" t="str">
        <f>E111</f>
        <v>南行徳ＦＣ（Ａ）</v>
      </c>
      <c r="D120" s="74" t="s">
        <v>42</v>
      </c>
      <c r="E120" s="75" t="str">
        <f>C113</f>
        <v>市川真間ＤＳＣ（あ）</v>
      </c>
      <c r="F120" s="70" t="str">
        <f>C111</f>
        <v>若宮ＦＣ</v>
      </c>
      <c r="G120" s="71" t="str">
        <f>C112</f>
        <v>ＦＣ鬼高（Ａ）</v>
      </c>
      <c r="J120" s="7">
        <v>10</v>
      </c>
      <c r="K120" s="129">
        <v>0.5</v>
      </c>
      <c r="L120" s="73" t="str">
        <f>N111</f>
        <v>南市川ＪＦＣ</v>
      </c>
      <c r="M120" s="74" t="s">
        <v>42</v>
      </c>
      <c r="N120" s="75" t="str">
        <f>L113</f>
        <v>国分ＳＣ</v>
      </c>
      <c r="O120" s="70" t="str">
        <f>L111</f>
        <v>ＦＣ鬼高（Ｂ）</v>
      </c>
      <c r="P120" s="71" t="str">
        <f>L112</f>
        <v>市川真間ＤＳＣ（い）</v>
      </c>
    </row>
    <row r="121" spans="2:11" s="6" customFormat="1" ht="22.5" customHeight="1">
      <c r="B121" s="141"/>
      <c r="K121" s="136"/>
    </row>
    <row r="122" spans="1:16" ht="22.5" customHeight="1">
      <c r="A122" s="91"/>
      <c r="B122" s="143"/>
      <c r="C122" s="101"/>
      <c r="D122" s="20"/>
      <c r="E122" s="101"/>
      <c r="F122" s="101"/>
      <c r="G122" s="101"/>
      <c r="H122" s="102"/>
      <c r="I122" s="102"/>
      <c r="J122" s="102"/>
      <c r="K122" s="140"/>
      <c r="L122" s="102"/>
      <c r="M122" s="102"/>
      <c r="N122" s="102"/>
      <c r="O122" s="102"/>
      <c r="P122" s="102"/>
    </row>
    <row r="123" spans="1:11" s="6" customFormat="1" ht="22.5" customHeight="1">
      <c r="A123" s="66" t="s">
        <v>48</v>
      </c>
      <c r="B123" s="99"/>
      <c r="C123" s="99"/>
      <c r="D123" s="100" t="s">
        <v>65</v>
      </c>
      <c r="E123" s="5"/>
      <c r="F123" s="5"/>
      <c r="G123" s="5"/>
      <c r="K123" s="13"/>
    </row>
    <row r="124" spans="1:16" s="6" customFormat="1" ht="22.5" customHeight="1">
      <c r="A124" s="172" t="s">
        <v>202</v>
      </c>
      <c r="B124" s="233"/>
      <c r="C124" s="233"/>
      <c r="D124" s="233"/>
      <c r="E124" s="233"/>
      <c r="F124" s="233"/>
      <c r="G124" s="173"/>
      <c r="J124" s="172" t="s">
        <v>203</v>
      </c>
      <c r="K124" s="233"/>
      <c r="L124" s="233"/>
      <c r="M124" s="233"/>
      <c r="N124" s="233"/>
      <c r="O124" s="233"/>
      <c r="P124" s="173"/>
    </row>
    <row r="125" spans="1:16" s="6" customFormat="1" ht="22.5" customHeight="1" thickBot="1">
      <c r="A125" s="67" t="s">
        <v>43</v>
      </c>
      <c r="B125" s="92" t="s">
        <v>44</v>
      </c>
      <c r="C125" s="234" t="s">
        <v>45</v>
      </c>
      <c r="D125" s="235"/>
      <c r="E125" s="236"/>
      <c r="F125" s="241" t="s">
        <v>46</v>
      </c>
      <c r="G125" s="242"/>
      <c r="J125" s="67" t="s">
        <v>38</v>
      </c>
      <c r="K125" s="67" t="s">
        <v>39</v>
      </c>
      <c r="L125" s="237" t="s">
        <v>40</v>
      </c>
      <c r="M125" s="238"/>
      <c r="N125" s="239"/>
      <c r="O125" s="231" t="s">
        <v>41</v>
      </c>
      <c r="P125" s="232"/>
    </row>
    <row r="126" spans="1:16" s="6" customFormat="1" ht="22.5" customHeight="1">
      <c r="A126" s="68">
        <v>1</v>
      </c>
      <c r="B126" s="128">
        <v>0.5625</v>
      </c>
      <c r="C126" s="27" t="s">
        <v>160</v>
      </c>
      <c r="D126" s="69" t="s">
        <v>42</v>
      </c>
      <c r="E126" s="28" t="s">
        <v>162</v>
      </c>
      <c r="F126" s="70" t="str">
        <f>C128</f>
        <v>市川真間ＤＳＣ（う）</v>
      </c>
      <c r="G126" s="71" t="str">
        <f>C127</f>
        <v>稲荷木少年ＳＳ（Ａ）</v>
      </c>
      <c r="H126" s="72"/>
      <c r="I126" s="72"/>
      <c r="J126" s="68">
        <v>1</v>
      </c>
      <c r="K126" s="128">
        <v>0.5625</v>
      </c>
      <c r="L126" s="27" t="s">
        <v>110</v>
      </c>
      <c r="M126" s="69" t="s">
        <v>42</v>
      </c>
      <c r="N126" s="28" t="s">
        <v>163</v>
      </c>
      <c r="O126" s="70" t="str">
        <f>L128</f>
        <v>百合台SC</v>
      </c>
      <c r="P126" s="71" t="str">
        <f>L127</f>
        <v>冨貴島ＦＣ</v>
      </c>
    </row>
    <row r="127" spans="1:16" s="6" customFormat="1" ht="22.5" customHeight="1">
      <c r="A127" s="7">
        <v>2</v>
      </c>
      <c r="B127" s="129">
        <v>0.5729166666666666</v>
      </c>
      <c r="C127" s="77" t="s">
        <v>100</v>
      </c>
      <c r="D127" s="74" t="s">
        <v>42</v>
      </c>
      <c r="E127" s="79" t="s">
        <v>165</v>
      </c>
      <c r="F127" s="70" t="str">
        <f>C126</f>
        <v>信篤ＦＣ（Ｓ）</v>
      </c>
      <c r="G127" s="71" t="str">
        <f>E126</f>
        <v>ＦＣ八幡ﾋﾞｰﾊﾞｰｽﾞ</v>
      </c>
      <c r="H127" s="72"/>
      <c r="I127" s="72"/>
      <c r="J127" s="7">
        <v>2</v>
      </c>
      <c r="K127" s="129">
        <v>0.5729166666666666</v>
      </c>
      <c r="L127" s="77" t="s">
        <v>141</v>
      </c>
      <c r="M127" s="74" t="s">
        <v>42</v>
      </c>
      <c r="N127" s="79" t="s">
        <v>166</v>
      </c>
      <c r="O127" s="70" t="str">
        <f>L126</f>
        <v>稲荷木少年ＳＳ（Ｂ）</v>
      </c>
      <c r="P127" s="71" t="str">
        <f>N126</f>
        <v>富美浜ＳＣ</v>
      </c>
    </row>
    <row r="128" spans="1:16" s="6" customFormat="1" ht="22.5" customHeight="1">
      <c r="A128" s="7">
        <v>3</v>
      </c>
      <c r="B128" s="129">
        <v>0.5833333333333334</v>
      </c>
      <c r="C128" s="73" t="s">
        <v>125</v>
      </c>
      <c r="D128" s="74" t="s">
        <v>42</v>
      </c>
      <c r="E128" s="75" t="str">
        <f>C126</f>
        <v>信篤ＦＣ（Ｓ）</v>
      </c>
      <c r="F128" s="83" t="str">
        <f>C127</f>
        <v>稲荷木少年ＳＳ（Ａ）</v>
      </c>
      <c r="G128" s="26" t="str">
        <f>E127</f>
        <v>新浜ＦＣ</v>
      </c>
      <c r="H128" s="72"/>
      <c r="I128" s="72"/>
      <c r="J128" s="7">
        <v>3</v>
      </c>
      <c r="K128" s="129">
        <v>0.5833333333333334</v>
      </c>
      <c r="L128" s="73" t="s">
        <v>185</v>
      </c>
      <c r="M128" s="74" t="s">
        <v>42</v>
      </c>
      <c r="N128" s="75" t="str">
        <f>L126</f>
        <v>稲荷木少年ＳＳ（Ｂ）</v>
      </c>
      <c r="O128" s="83" t="str">
        <f>L127</f>
        <v>冨貴島ＦＣ</v>
      </c>
      <c r="P128" s="26" t="str">
        <f>N127</f>
        <v>信篤ＦＣ（Ｔ）</v>
      </c>
    </row>
    <row r="129" spans="1:16" s="6" customFormat="1" ht="22.5" customHeight="1">
      <c r="A129" s="76">
        <v>4</v>
      </c>
      <c r="B129" s="130">
        <v>0.59375</v>
      </c>
      <c r="C129" s="77" t="str">
        <f>E126</f>
        <v>ＦＣ八幡ﾋﾞｰﾊﾞｰｽﾞ</v>
      </c>
      <c r="D129" s="78" t="s">
        <v>42</v>
      </c>
      <c r="E129" s="79" t="str">
        <f>E127</f>
        <v>新浜ＦＣ</v>
      </c>
      <c r="F129" s="83" t="str">
        <f>C128</f>
        <v>市川真間ＤＳＣ（う）</v>
      </c>
      <c r="G129" s="26" t="str">
        <f>C126</f>
        <v>信篤ＦＣ（Ｓ）</v>
      </c>
      <c r="H129" s="72"/>
      <c r="I129" s="72"/>
      <c r="J129" s="76">
        <v>4</v>
      </c>
      <c r="K129" s="130">
        <v>0.59375</v>
      </c>
      <c r="L129" s="77" t="str">
        <f>N126</f>
        <v>富美浜ＳＣ</v>
      </c>
      <c r="M129" s="78" t="s">
        <v>42</v>
      </c>
      <c r="N129" s="79" t="str">
        <f>N127</f>
        <v>信篤ＦＣ（Ｔ）</v>
      </c>
      <c r="O129" s="83" t="str">
        <f>L128</f>
        <v>百合台SC</v>
      </c>
      <c r="P129" s="26" t="str">
        <f>L126</f>
        <v>稲荷木少年ＳＳ（Ｂ）</v>
      </c>
    </row>
    <row r="130" spans="1:16" s="6" customFormat="1" ht="22.5" customHeight="1" thickBot="1">
      <c r="A130" s="76">
        <v>5</v>
      </c>
      <c r="B130" s="131">
        <v>0.6041666666666666</v>
      </c>
      <c r="C130" s="77" t="str">
        <f>C128</f>
        <v>市川真間ＤＳＣ（う）</v>
      </c>
      <c r="D130" s="78" t="s">
        <v>42</v>
      </c>
      <c r="E130" s="79" t="str">
        <f>C127</f>
        <v>稲荷木少年ＳＳ（Ａ）</v>
      </c>
      <c r="F130" s="80" t="str">
        <f>E126</f>
        <v>ＦＣ八幡ﾋﾞｰﾊﾞｰｽﾞ</v>
      </c>
      <c r="G130" s="81" t="str">
        <f>E127</f>
        <v>新浜ＦＣ</v>
      </c>
      <c r="H130" s="72"/>
      <c r="I130" s="72"/>
      <c r="J130" s="76">
        <v>5</v>
      </c>
      <c r="K130" s="131">
        <v>0.6041666666666666</v>
      </c>
      <c r="L130" s="77" t="str">
        <f>L128</f>
        <v>百合台SC</v>
      </c>
      <c r="M130" s="78" t="s">
        <v>42</v>
      </c>
      <c r="N130" s="79" t="str">
        <f>L127</f>
        <v>冨貴島ＦＣ</v>
      </c>
      <c r="O130" s="80" t="str">
        <f>N126</f>
        <v>富美浜ＳＣ</v>
      </c>
      <c r="P130" s="81" t="str">
        <f>N127</f>
        <v>信篤ＦＣ（Ｔ）</v>
      </c>
    </row>
    <row r="131" spans="1:16" s="6" customFormat="1" ht="22.5" customHeight="1">
      <c r="A131" s="93">
        <v>6</v>
      </c>
      <c r="B131" s="132">
        <v>0.6145833333333334</v>
      </c>
      <c r="C131" s="94" t="str">
        <f>E127</f>
        <v>新浜ＦＣ</v>
      </c>
      <c r="D131" s="95" t="s">
        <v>42</v>
      </c>
      <c r="E131" s="96" t="str">
        <f>C126</f>
        <v>信篤ＦＣ（Ｓ）</v>
      </c>
      <c r="F131" s="97" t="str">
        <f>C128</f>
        <v>市川真間ＤＳＣ（う）</v>
      </c>
      <c r="G131" s="98" t="str">
        <f>E126</f>
        <v>ＦＣ八幡ﾋﾞｰﾊﾞｰｽﾞ</v>
      </c>
      <c r="H131" s="72"/>
      <c r="I131" s="72"/>
      <c r="J131" s="93">
        <v>6</v>
      </c>
      <c r="K131" s="132">
        <v>0.6145833333333334</v>
      </c>
      <c r="L131" s="94" t="str">
        <f>N127</f>
        <v>信篤ＦＣ（Ｔ）</v>
      </c>
      <c r="M131" s="95" t="s">
        <v>42</v>
      </c>
      <c r="N131" s="96" t="str">
        <f>L126</f>
        <v>稲荷木少年ＳＳ（Ｂ）</v>
      </c>
      <c r="O131" s="97" t="str">
        <f>L128</f>
        <v>百合台SC</v>
      </c>
      <c r="P131" s="98" t="str">
        <f>N126</f>
        <v>富美浜ＳＣ</v>
      </c>
    </row>
    <row r="132" spans="1:16" s="6" customFormat="1" ht="22.5" customHeight="1">
      <c r="A132" s="7">
        <v>7</v>
      </c>
      <c r="B132" s="133">
        <v>0.625</v>
      </c>
      <c r="C132" s="73" t="str">
        <f>E126</f>
        <v>ＦＣ八幡ﾋﾞｰﾊﾞｰｽﾞ</v>
      </c>
      <c r="D132" s="74" t="s">
        <v>42</v>
      </c>
      <c r="E132" s="75" t="str">
        <f>C127</f>
        <v>稲荷木少年ＳＳ（Ａ）</v>
      </c>
      <c r="F132" s="83" t="str">
        <f>E127</f>
        <v>新浜ＦＣ</v>
      </c>
      <c r="G132" s="26" t="str">
        <f>C126</f>
        <v>信篤ＦＣ（Ｓ）</v>
      </c>
      <c r="J132" s="7">
        <v>7</v>
      </c>
      <c r="K132" s="133">
        <v>0.625</v>
      </c>
      <c r="L132" s="73" t="str">
        <f>N126</f>
        <v>富美浜ＳＣ</v>
      </c>
      <c r="M132" s="74" t="s">
        <v>42</v>
      </c>
      <c r="N132" s="75" t="str">
        <f>L127</f>
        <v>冨貴島ＦＣ</v>
      </c>
      <c r="O132" s="83" t="str">
        <f>N127</f>
        <v>信篤ＦＣ（Ｔ）</v>
      </c>
      <c r="P132" s="26" t="str">
        <f>L126</f>
        <v>稲荷木少年ＳＳ（Ｂ）</v>
      </c>
    </row>
    <row r="133" spans="1:16" s="6" customFormat="1" ht="22.5" customHeight="1">
      <c r="A133" s="7">
        <v>8</v>
      </c>
      <c r="B133" s="130">
        <v>0.6354166666666666</v>
      </c>
      <c r="C133" s="73" t="str">
        <f>E127</f>
        <v>新浜ＦＣ</v>
      </c>
      <c r="D133" s="74" t="s">
        <v>42</v>
      </c>
      <c r="E133" s="75" t="str">
        <f>C128</f>
        <v>市川真間ＤＳＣ（う）</v>
      </c>
      <c r="F133" s="83" t="str">
        <f>E126</f>
        <v>ＦＣ八幡ﾋﾞｰﾊﾞｰｽﾞ</v>
      </c>
      <c r="G133" s="26" t="str">
        <f>C127</f>
        <v>稲荷木少年ＳＳ（Ａ）</v>
      </c>
      <c r="J133" s="7">
        <v>8</v>
      </c>
      <c r="K133" s="130">
        <v>0.6354166666666666</v>
      </c>
      <c r="L133" s="73" t="str">
        <f>N127</f>
        <v>信篤ＦＣ（Ｔ）</v>
      </c>
      <c r="M133" s="74" t="s">
        <v>42</v>
      </c>
      <c r="N133" s="75" t="str">
        <f>L128</f>
        <v>百合台SC</v>
      </c>
      <c r="O133" s="83" t="str">
        <f>N126</f>
        <v>富美浜ＳＣ</v>
      </c>
      <c r="P133" s="26" t="str">
        <f>L127</f>
        <v>冨貴島ＦＣ</v>
      </c>
    </row>
    <row r="134" spans="1:16" s="6" customFormat="1" ht="22.5" customHeight="1">
      <c r="A134" s="68">
        <v>9</v>
      </c>
      <c r="B134" s="129">
        <v>0.6458333333333334</v>
      </c>
      <c r="C134" s="27" t="str">
        <f>C126</f>
        <v>信篤ＦＣ（Ｓ）</v>
      </c>
      <c r="D134" s="69" t="s">
        <v>42</v>
      </c>
      <c r="E134" s="28" t="str">
        <f>C127</f>
        <v>稲荷木少年ＳＳ（Ａ）</v>
      </c>
      <c r="F134" s="83" t="str">
        <f>E127</f>
        <v>新浜ＦＣ</v>
      </c>
      <c r="G134" s="26" t="str">
        <f>C128</f>
        <v>市川真間ＤＳＣ（う）</v>
      </c>
      <c r="J134" s="68">
        <v>9</v>
      </c>
      <c r="K134" s="129">
        <v>0.6458333333333334</v>
      </c>
      <c r="L134" s="27" t="str">
        <f>L126</f>
        <v>稲荷木少年ＳＳ（Ｂ）</v>
      </c>
      <c r="M134" s="69" t="s">
        <v>42</v>
      </c>
      <c r="N134" s="28" t="str">
        <f>L127</f>
        <v>冨貴島ＦＣ</v>
      </c>
      <c r="O134" s="83" t="str">
        <f>N127</f>
        <v>信篤ＦＣ（Ｔ）</v>
      </c>
      <c r="P134" s="26" t="str">
        <f>L128</f>
        <v>百合台SC</v>
      </c>
    </row>
    <row r="135" spans="1:16" s="6" customFormat="1" ht="22.5" customHeight="1">
      <c r="A135" s="7">
        <v>10</v>
      </c>
      <c r="B135" s="129">
        <v>0.65625</v>
      </c>
      <c r="C135" s="73" t="str">
        <f>E126</f>
        <v>ＦＣ八幡ﾋﾞｰﾊﾞｰｽﾞ</v>
      </c>
      <c r="D135" s="74" t="s">
        <v>42</v>
      </c>
      <c r="E135" s="75" t="str">
        <f>C128</f>
        <v>市川真間ＤＳＣ（う）</v>
      </c>
      <c r="F135" s="70" t="str">
        <f>C126</f>
        <v>信篤ＦＣ（Ｓ）</v>
      </c>
      <c r="G135" s="71" t="str">
        <f>C127</f>
        <v>稲荷木少年ＳＳ（Ａ）</v>
      </c>
      <c r="J135" s="7">
        <v>10</v>
      </c>
      <c r="K135" s="129">
        <v>0.65625</v>
      </c>
      <c r="L135" s="73" t="str">
        <f>N126</f>
        <v>富美浜ＳＣ</v>
      </c>
      <c r="M135" s="74" t="s">
        <v>42</v>
      </c>
      <c r="N135" s="75" t="str">
        <f>L128</f>
        <v>百合台SC</v>
      </c>
      <c r="O135" s="70" t="str">
        <f>L126</f>
        <v>稲荷木少年ＳＳ（Ｂ）</v>
      </c>
      <c r="P135" s="71" t="str">
        <f>L127</f>
        <v>冨貴島ＦＣ</v>
      </c>
    </row>
    <row r="136" spans="2:11" s="6" customFormat="1" ht="25.5" customHeight="1">
      <c r="B136" s="141"/>
      <c r="K136" s="136"/>
    </row>
  </sheetData>
  <sheetProtection/>
  <mergeCells count="61">
    <mergeCell ref="C125:E125"/>
    <mergeCell ref="F125:G125"/>
    <mergeCell ref="L125:N125"/>
    <mergeCell ref="O125:P125"/>
    <mergeCell ref="F70:G70"/>
    <mergeCell ref="L70:N70"/>
    <mergeCell ref="O70:P70"/>
    <mergeCell ref="L83:N83"/>
    <mergeCell ref="C17:E17"/>
    <mergeCell ref="F17:G17"/>
    <mergeCell ref="L17:N17"/>
    <mergeCell ref="O17:P17"/>
    <mergeCell ref="A82:G82"/>
    <mergeCell ref="J82:P82"/>
    <mergeCell ref="C110:E110"/>
    <mergeCell ref="F110:G110"/>
    <mergeCell ref="L110:N110"/>
    <mergeCell ref="O110:P110"/>
    <mergeCell ref="C83:E83"/>
    <mergeCell ref="F83:G83"/>
    <mergeCell ref="A109:G109"/>
    <mergeCell ref="J109:P109"/>
    <mergeCell ref="F57:G57"/>
    <mergeCell ref="A69:G69"/>
    <mergeCell ref="J29:P29"/>
    <mergeCell ref="L30:N30"/>
    <mergeCell ref="J42:P42"/>
    <mergeCell ref="C43:E43"/>
    <mergeCell ref="F43:G43"/>
    <mergeCell ref="L43:N43"/>
    <mergeCell ref="O43:P43"/>
    <mergeCell ref="C30:E30"/>
    <mergeCell ref="F96:G96"/>
    <mergeCell ref="L96:N96"/>
    <mergeCell ref="O96:P96"/>
    <mergeCell ref="A56:G56"/>
    <mergeCell ref="L57:N57"/>
    <mergeCell ref="O57:P57"/>
    <mergeCell ref="O83:P83"/>
    <mergeCell ref="J56:P56"/>
    <mergeCell ref="C57:E57"/>
    <mergeCell ref="A1:P1"/>
    <mergeCell ref="A3:G3"/>
    <mergeCell ref="J3:P3"/>
    <mergeCell ref="A29:G29"/>
    <mergeCell ref="C4:E4"/>
    <mergeCell ref="F4:G4"/>
    <mergeCell ref="L4:N4"/>
    <mergeCell ref="O4:P4"/>
    <mergeCell ref="A16:G16"/>
    <mergeCell ref="J16:P16"/>
    <mergeCell ref="F30:G30"/>
    <mergeCell ref="O30:P30"/>
    <mergeCell ref="A124:G124"/>
    <mergeCell ref="J124:P124"/>
    <mergeCell ref="A95:G95"/>
    <mergeCell ref="J95:P95"/>
    <mergeCell ref="C96:E96"/>
    <mergeCell ref="J69:P69"/>
    <mergeCell ref="C70:E70"/>
    <mergeCell ref="A42:G42"/>
  </mergeCells>
  <printOptions horizontalCentered="1"/>
  <pageMargins left="0.6692913385826772" right="0.3937007874015748" top="0.5511811023622047" bottom="0.1968503937007874" header="0.4330708661417323" footer="0.1181102362204724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shirahige</dc:creator>
  <cp:keywords/>
  <dc:description/>
  <cp:lastModifiedBy>yukihiro-ohshima</cp:lastModifiedBy>
  <cp:lastPrinted>2017-05-21T12:07:28Z</cp:lastPrinted>
  <dcterms:created xsi:type="dcterms:W3CDTF">2010-05-05T14:45:57Z</dcterms:created>
  <dcterms:modified xsi:type="dcterms:W3CDTF">2017-05-23T00:21:39Z</dcterms:modified>
  <cp:category/>
  <cp:version/>
  <cp:contentType/>
  <cp:contentStatus/>
</cp:coreProperties>
</file>